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松原　望\Documents\Bayes\"/>
    </mc:Choice>
  </mc:AlternateContent>
  <xr:revisionPtr revIDLastSave="0" documentId="13_ncr:1_{9F64D2F9-49C8-43E2-9F8B-A80E1585CBE5}" xr6:coauthVersionLast="34" xr6:coauthVersionMax="34" xr10:uidLastSave="{00000000-0000-0000-0000-000000000000}"/>
  <bookViews>
    <workbookView xWindow="600" yWindow="120" windowWidth="19395" windowHeight="919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L152" i="1" l="1"/>
  <c r="M152" i="1"/>
  <c r="K152" i="1"/>
  <c r="L151" i="1"/>
  <c r="M151" i="1"/>
  <c r="K151" i="1"/>
  <c r="L102" i="1"/>
  <c r="M102" i="1"/>
  <c r="K102" i="1"/>
  <c r="K52" i="1"/>
  <c r="L101" i="1"/>
  <c r="M101" i="1"/>
  <c r="K101" i="1"/>
  <c r="L52" i="1"/>
  <c r="M52" i="1"/>
  <c r="L51" i="1"/>
  <c r="M51" i="1"/>
  <c r="K51" i="1"/>
</calcChain>
</file>

<file path=xl/sharedStrings.xml><?xml version="1.0" encoding="utf-8"?>
<sst xmlns="http://schemas.openxmlformats.org/spreadsheetml/2006/main" count="328" uniqueCount="24">
  <si>
    <t>virginica</t>
  </si>
  <si>
    <t>versi</t>
  </si>
  <si>
    <t>setosa</t>
  </si>
  <si>
    <t>もと</t>
  </si>
  <si>
    <t>virgin</t>
  </si>
  <si>
    <t>がく片長</t>
  </si>
  <si>
    <t>がく片幅</t>
  </si>
  <si>
    <t>　　　　X1</t>
  </si>
  <si>
    <t xml:space="preserve">        X2</t>
  </si>
  <si>
    <t xml:space="preserve">        X3</t>
  </si>
  <si>
    <t xml:space="preserve">        X4</t>
  </si>
  <si>
    <t>versicolor</t>
  </si>
  <si>
    <t>花弁長</t>
    <rPh sb="1" eb="2">
      <t>ベン</t>
    </rPh>
    <phoneticPr fontId="18"/>
  </si>
  <si>
    <t>花弁幅</t>
    <rPh sb="1" eb="2">
      <t>ベン</t>
    </rPh>
    <phoneticPr fontId="18"/>
  </si>
  <si>
    <t>setosa</t>
    <phoneticPr fontId="18"/>
  </si>
  <si>
    <t>品種</t>
    <rPh sb="0" eb="2">
      <t>ヒンシュ</t>
    </rPh>
    <phoneticPr fontId="18"/>
  </si>
  <si>
    <t>判別</t>
    <rPh sb="0" eb="2">
      <t>ハンベツ</t>
    </rPh>
    <phoneticPr fontId="18"/>
  </si>
  <si>
    <t>平均</t>
    <rPh sb="0" eb="2">
      <t>ヘイキン</t>
    </rPh>
    <phoneticPr fontId="18"/>
  </si>
  <si>
    <t>SD</t>
    <phoneticPr fontId="18"/>
  </si>
  <si>
    <t>virginica</t>
    <phoneticPr fontId="18"/>
  </si>
  <si>
    <t>versicolor</t>
    <phoneticPr fontId="18"/>
  </si>
  <si>
    <t>setosa</t>
    <phoneticPr fontId="18"/>
  </si>
  <si>
    <t>確定種</t>
    <rPh sb="0" eb="2">
      <t>カクテイ</t>
    </rPh>
    <rPh sb="2" eb="3">
      <t>シュ</t>
    </rPh>
    <phoneticPr fontId="18"/>
  </si>
  <si>
    <t>判別先</t>
    <rPh sb="0" eb="2">
      <t>ハンベツ</t>
    </rPh>
    <rPh sb="2" eb="3">
      <t>サキ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</si>
</sst>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/>
    <xf numFmtId="0" fontId="0" fillId="0" borderId="10" xfId="0" applyBorder="1" applyAlignment="1"/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/>
    <xf numFmtId="0" fontId="0" fillId="0" borderId="1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/>
    <xf numFmtId="176" fontId="14" fillId="33" borderId="0" xfId="0" applyNumberFormat="1" applyFont="1" applyFill="1">
      <alignment vertical="center"/>
    </xf>
    <xf numFmtId="176" fontId="0" fillId="33" borderId="0" xfId="0" applyNumberFormat="1" applyFill="1">
      <alignment vertical="center"/>
    </xf>
    <xf numFmtId="176" fontId="0" fillId="33" borderId="12" xfId="0" applyNumberFormat="1" applyFill="1" applyBorder="1">
      <alignment vertical="center"/>
    </xf>
    <xf numFmtId="176" fontId="14" fillId="33" borderId="10" xfId="0" applyNumberFormat="1" applyFont="1" applyFill="1" applyBorder="1">
      <alignment vertical="center"/>
    </xf>
    <xf numFmtId="176" fontId="0" fillId="33" borderId="10" xfId="0" applyNumberFormat="1" applyFill="1" applyBorder="1">
      <alignment vertical="center"/>
    </xf>
    <xf numFmtId="176" fontId="0" fillId="33" borderId="11" xfId="0" applyNumberFormat="1" applyFill="1" applyBorder="1">
      <alignment vertical="center"/>
    </xf>
    <xf numFmtId="176" fontId="0" fillId="34" borderId="0" xfId="0" applyNumberFormat="1" applyFill="1">
      <alignment vertical="center"/>
    </xf>
    <xf numFmtId="176" fontId="14" fillId="34" borderId="0" xfId="0" applyNumberFormat="1" applyFont="1" applyFill="1">
      <alignment vertical="center"/>
    </xf>
    <xf numFmtId="176" fontId="0" fillId="34" borderId="12" xfId="0" applyNumberFormat="1" applyFill="1" applyBorder="1">
      <alignment vertical="center"/>
    </xf>
    <xf numFmtId="176" fontId="0" fillId="34" borderId="10" xfId="0" applyNumberFormat="1" applyFill="1" applyBorder="1">
      <alignment vertical="center"/>
    </xf>
    <xf numFmtId="176" fontId="14" fillId="34" borderId="11" xfId="0" applyNumberFormat="1" applyFont="1" applyFill="1" applyBorder="1">
      <alignment vertical="center"/>
    </xf>
    <xf numFmtId="11" fontId="0" fillId="35" borderId="0" xfId="0" applyNumberFormat="1" applyFill="1">
      <alignment vertical="center"/>
    </xf>
    <xf numFmtId="176" fontId="14" fillId="35" borderId="12" xfId="0" applyNumberFormat="1" applyFont="1" applyFill="1" applyBorder="1">
      <alignment vertical="center"/>
    </xf>
    <xf numFmtId="11" fontId="0" fillId="35" borderId="13" xfId="0" applyNumberFormat="1" applyFill="1" applyBorder="1">
      <alignment vertical="center"/>
    </xf>
    <xf numFmtId="176" fontId="14" fillId="35" borderId="14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34" borderId="0" xfId="0" applyFill="1">
      <alignment vertical="center"/>
    </xf>
    <xf numFmtId="0" fontId="0" fillId="36" borderId="0" xfId="0" applyFill="1">
      <alignment vertical="center"/>
    </xf>
    <xf numFmtId="176" fontId="0" fillId="36" borderId="0" xfId="0" applyNumberFormat="1" applyFill="1">
      <alignment vertical="center"/>
    </xf>
    <xf numFmtId="0" fontId="19" fillId="35" borderId="0" xfId="0" applyFont="1" applyFill="1">
      <alignment vertical="center"/>
    </xf>
    <xf numFmtId="176" fontId="19" fillId="35" borderId="0" xfId="0" applyNumberFormat="1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177" fontId="0" fillId="33" borderId="0" xfId="0" applyNumberFormat="1" applyFill="1" applyAlignment="1"/>
    <xf numFmtId="177" fontId="0" fillId="33" borderId="12" xfId="0" applyNumberFormat="1" applyFill="1" applyBorder="1" applyAlignment="1"/>
    <xf numFmtId="177" fontId="0" fillId="33" borderId="10" xfId="0" applyNumberFormat="1" applyFill="1" applyBorder="1" applyAlignment="1"/>
    <xf numFmtId="177" fontId="0" fillId="33" borderId="11" xfId="0" applyNumberFormat="1" applyFill="1" applyBorder="1" applyAlignment="1"/>
    <xf numFmtId="177" fontId="0" fillId="34" borderId="0" xfId="0" applyNumberFormat="1" applyFill="1" applyAlignment="1"/>
    <xf numFmtId="177" fontId="0" fillId="34" borderId="12" xfId="0" applyNumberFormat="1" applyFill="1" applyBorder="1" applyAlignment="1"/>
    <xf numFmtId="177" fontId="0" fillId="34" borderId="10" xfId="0" applyNumberFormat="1" applyFill="1" applyBorder="1" applyAlignment="1"/>
    <xf numFmtId="177" fontId="0" fillId="34" borderId="11" xfId="0" applyNumberFormat="1" applyFill="1" applyBorder="1" applyAlignment="1"/>
    <xf numFmtId="177" fontId="0" fillId="35" borderId="0" xfId="0" applyNumberFormat="1" applyFill="1" applyAlignment="1"/>
    <xf numFmtId="177" fontId="0" fillId="35" borderId="12" xfId="0" applyNumberFormat="1" applyFill="1" applyBorder="1" applyAlignment="1"/>
    <xf numFmtId="177" fontId="0" fillId="35" borderId="13" xfId="0" applyNumberFormat="1" applyFill="1" applyBorder="1" applyAlignment="1"/>
    <xf numFmtId="177" fontId="0" fillId="35" borderId="14" xfId="0" applyNumberFormat="1" applyFill="1" applyBorder="1" applyAlignment="1"/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2"/>
  <sheetViews>
    <sheetView tabSelected="1" workbookViewId="0">
      <selection activeCell="L1" sqref="L1:P5"/>
    </sheetView>
  </sheetViews>
  <sheetFormatPr defaultRowHeight="13.5" x14ac:dyDescent="0.15"/>
  <cols>
    <col min="1" max="1" width="4.125" customWidth="1"/>
  </cols>
  <sheetData>
    <row r="1" spans="1:16" x14ac:dyDescent="0.15">
      <c r="A1" s="1"/>
      <c r="B1" s="6"/>
      <c r="C1" s="4" t="s">
        <v>5</v>
      </c>
      <c r="D1" s="4" t="s">
        <v>6</v>
      </c>
      <c r="E1" s="4" t="s">
        <v>12</v>
      </c>
      <c r="F1" s="7" t="s">
        <v>13</v>
      </c>
      <c r="G1" s="37" t="s">
        <v>16</v>
      </c>
      <c r="H1" s="37"/>
      <c r="I1" s="37"/>
      <c r="O1" s="31" t="s">
        <v>23</v>
      </c>
    </row>
    <row r="2" spans="1:16" ht="14.25" thickBot="1" x14ac:dyDescent="0.2">
      <c r="A2" s="10"/>
      <c r="B2" s="11" t="s">
        <v>15</v>
      </c>
      <c r="C2" s="12" t="s">
        <v>7</v>
      </c>
      <c r="D2" s="12" t="s">
        <v>8</v>
      </c>
      <c r="E2" s="12" t="s">
        <v>9</v>
      </c>
      <c r="F2" s="15" t="s">
        <v>10</v>
      </c>
      <c r="G2" s="13" t="s">
        <v>0</v>
      </c>
      <c r="H2" s="13" t="s">
        <v>1</v>
      </c>
      <c r="I2" s="14" t="s">
        <v>2</v>
      </c>
      <c r="J2" s="13" t="s">
        <v>3</v>
      </c>
      <c r="M2" s="39"/>
      <c r="N2" s="9" t="s">
        <v>19</v>
      </c>
      <c r="O2" s="9" t="s">
        <v>20</v>
      </c>
      <c r="P2" s="40" t="s">
        <v>21</v>
      </c>
    </row>
    <row r="3" spans="1:16" x14ac:dyDescent="0.15">
      <c r="A3" s="2">
        <v>1</v>
      </c>
      <c r="B3" s="7" t="s">
        <v>0</v>
      </c>
      <c r="C3" s="41">
        <v>6.3</v>
      </c>
      <c r="D3" s="41">
        <v>3.3</v>
      </c>
      <c r="E3" s="41">
        <v>6</v>
      </c>
      <c r="F3" s="42">
        <v>2.5</v>
      </c>
      <c r="G3" s="16">
        <v>0.91500000000000004</v>
      </c>
      <c r="H3" s="17">
        <v>6.8000000000000005E-2</v>
      </c>
      <c r="I3" s="18">
        <v>1.7000000000000001E-2</v>
      </c>
      <c r="J3" s="8" t="s">
        <v>4</v>
      </c>
      <c r="M3" s="38" t="s">
        <v>19</v>
      </c>
      <c r="N3">
        <v>41</v>
      </c>
      <c r="O3">
        <v>9</v>
      </c>
      <c r="P3">
        <v>0</v>
      </c>
    </row>
    <row r="4" spans="1:16" x14ac:dyDescent="0.15">
      <c r="A4" s="2">
        <v>2</v>
      </c>
      <c r="B4" s="7" t="s">
        <v>0</v>
      </c>
      <c r="C4" s="41">
        <v>5.8</v>
      </c>
      <c r="D4" s="41">
        <v>2.7</v>
      </c>
      <c r="E4" s="41">
        <v>5.0999999999999996</v>
      </c>
      <c r="F4" s="42">
        <v>1.9</v>
      </c>
      <c r="G4" s="16">
        <v>0.53600000000000003</v>
      </c>
      <c r="H4" s="17">
        <v>0.42099999999999999</v>
      </c>
      <c r="I4" s="18">
        <v>4.2999999999999997E-2</v>
      </c>
      <c r="J4" s="8" t="s">
        <v>4</v>
      </c>
      <c r="L4" s="31" t="s">
        <v>22</v>
      </c>
      <c r="M4" s="38" t="s">
        <v>20</v>
      </c>
      <c r="N4">
        <v>6</v>
      </c>
      <c r="O4">
        <v>44</v>
      </c>
      <c r="P4">
        <v>0</v>
      </c>
    </row>
    <row r="5" spans="1:16" x14ac:dyDescent="0.15">
      <c r="A5" s="2">
        <v>3</v>
      </c>
      <c r="B5" s="7" t="s">
        <v>0</v>
      </c>
      <c r="C5" s="41">
        <v>7.1</v>
      </c>
      <c r="D5" s="41">
        <v>3</v>
      </c>
      <c r="E5" s="41">
        <v>5.9</v>
      </c>
      <c r="F5" s="42">
        <v>2.1</v>
      </c>
      <c r="G5" s="16">
        <v>0.68200000000000005</v>
      </c>
      <c r="H5" s="17">
        <v>0.28199999999999997</v>
      </c>
      <c r="I5" s="18">
        <v>3.5000000000000003E-2</v>
      </c>
      <c r="J5" s="8" t="s">
        <v>4</v>
      </c>
      <c r="M5" s="38" t="s">
        <v>21</v>
      </c>
      <c r="N5">
        <v>0</v>
      </c>
      <c r="O5">
        <v>0</v>
      </c>
      <c r="P5">
        <v>50</v>
      </c>
    </row>
    <row r="6" spans="1:16" x14ac:dyDescent="0.15">
      <c r="A6" s="2">
        <v>4</v>
      </c>
      <c r="B6" s="7" t="s">
        <v>0</v>
      </c>
      <c r="C6" s="41">
        <v>6.3</v>
      </c>
      <c r="D6" s="41">
        <v>2.9</v>
      </c>
      <c r="E6" s="41">
        <v>5.6</v>
      </c>
      <c r="F6" s="42">
        <v>1.8</v>
      </c>
      <c r="G6" s="17">
        <v>0.47599999999999998</v>
      </c>
      <c r="H6" s="16">
        <v>0.48699999999999999</v>
      </c>
      <c r="I6" s="18">
        <v>3.6999999999999998E-2</v>
      </c>
      <c r="J6" s="8" t="s">
        <v>4</v>
      </c>
    </row>
    <row r="7" spans="1:16" x14ac:dyDescent="0.15">
      <c r="A7" s="2">
        <v>5</v>
      </c>
      <c r="B7" s="7" t="s">
        <v>0</v>
      </c>
      <c r="C7" s="41">
        <v>6.5</v>
      </c>
      <c r="D7" s="41">
        <v>3</v>
      </c>
      <c r="E7" s="41">
        <v>5.8</v>
      </c>
      <c r="F7" s="42">
        <v>2.2000000000000002</v>
      </c>
      <c r="G7" s="16">
        <v>0.75600000000000001</v>
      </c>
      <c r="H7" s="17">
        <v>0.215</v>
      </c>
      <c r="I7" s="18">
        <v>2.9000000000000001E-2</v>
      </c>
      <c r="J7" s="8" t="s">
        <v>4</v>
      </c>
    </row>
    <row r="8" spans="1:16" x14ac:dyDescent="0.15">
      <c r="A8" s="2">
        <v>6</v>
      </c>
      <c r="B8" s="7" t="s">
        <v>0</v>
      </c>
      <c r="C8" s="41">
        <v>7.6</v>
      </c>
      <c r="D8" s="41">
        <v>3</v>
      </c>
      <c r="E8" s="41">
        <v>6.6</v>
      </c>
      <c r="F8" s="42">
        <v>2.1</v>
      </c>
      <c r="G8" s="16">
        <v>0.58899999999999997</v>
      </c>
      <c r="H8" s="17">
        <v>0.38900000000000001</v>
      </c>
      <c r="I8" s="18">
        <v>2.1000000000000001E-2</v>
      </c>
      <c r="J8" s="8" t="s">
        <v>4</v>
      </c>
    </row>
    <row r="9" spans="1:16" x14ac:dyDescent="0.15">
      <c r="A9" s="2">
        <v>7</v>
      </c>
      <c r="B9" s="7" t="s">
        <v>0</v>
      </c>
      <c r="C9" s="41">
        <v>4.9000000000000004</v>
      </c>
      <c r="D9" s="41">
        <v>2.5</v>
      </c>
      <c r="E9" s="41">
        <v>4.5</v>
      </c>
      <c r="F9" s="42">
        <v>1.7</v>
      </c>
      <c r="G9" s="17">
        <v>0.39400000000000002</v>
      </c>
      <c r="H9" s="16">
        <v>0.55700000000000005</v>
      </c>
      <c r="I9" s="18">
        <v>4.9000000000000002E-2</v>
      </c>
      <c r="J9" s="8" t="s">
        <v>4</v>
      </c>
    </row>
    <row r="10" spans="1:16" x14ac:dyDescent="0.15">
      <c r="A10" s="2">
        <v>8</v>
      </c>
      <c r="B10" s="7" t="s">
        <v>0</v>
      </c>
      <c r="C10" s="41">
        <v>7.3</v>
      </c>
      <c r="D10" s="41">
        <v>2.9</v>
      </c>
      <c r="E10" s="41">
        <v>6.3</v>
      </c>
      <c r="F10" s="42">
        <v>1.8</v>
      </c>
      <c r="G10" s="17">
        <v>0.37</v>
      </c>
      <c r="H10" s="16">
        <v>0.60499999999999998</v>
      </c>
      <c r="I10" s="18">
        <v>2.4E-2</v>
      </c>
      <c r="J10" s="8" t="s">
        <v>4</v>
      </c>
    </row>
    <row r="11" spans="1:16" x14ac:dyDescent="0.15">
      <c r="A11" s="2">
        <v>9</v>
      </c>
      <c r="B11" s="7" t="s">
        <v>0</v>
      </c>
      <c r="C11" s="41">
        <v>6.7</v>
      </c>
      <c r="D11" s="41">
        <v>2.5</v>
      </c>
      <c r="E11" s="41">
        <v>5.8</v>
      </c>
      <c r="F11" s="42">
        <v>1.8</v>
      </c>
      <c r="G11" s="17">
        <v>0.28100000000000003</v>
      </c>
      <c r="H11" s="16">
        <v>0.69799999999999995</v>
      </c>
      <c r="I11" s="18">
        <v>2.1000000000000001E-2</v>
      </c>
      <c r="J11" s="8" t="s">
        <v>4</v>
      </c>
    </row>
    <row r="12" spans="1:16" x14ac:dyDescent="0.15">
      <c r="A12" s="2">
        <v>10</v>
      </c>
      <c r="B12" s="7" t="s">
        <v>0</v>
      </c>
      <c r="C12" s="41">
        <v>7.2</v>
      </c>
      <c r="D12" s="41">
        <v>3.6</v>
      </c>
      <c r="E12" s="41">
        <v>6.1</v>
      </c>
      <c r="F12" s="42">
        <v>2.5</v>
      </c>
      <c r="G12" s="16">
        <v>0.93500000000000005</v>
      </c>
      <c r="H12" s="17">
        <v>4.2000000000000003E-2</v>
      </c>
      <c r="I12" s="18">
        <v>2.3E-2</v>
      </c>
      <c r="J12" s="8" t="s">
        <v>4</v>
      </c>
    </row>
    <row r="13" spans="1:16" x14ac:dyDescent="0.15">
      <c r="A13" s="2">
        <v>11</v>
      </c>
      <c r="B13" s="7" t="s">
        <v>0</v>
      </c>
      <c r="C13" s="41">
        <v>6.5</v>
      </c>
      <c r="D13" s="41">
        <v>3.2</v>
      </c>
      <c r="E13" s="41">
        <v>5.0999999999999996</v>
      </c>
      <c r="F13" s="42">
        <v>2</v>
      </c>
      <c r="G13" s="16">
        <v>0.75900000000000001</v>
      </c>
      <c r="H13" s="17">
        <v>0.17199999999999999</v>
      </c>
      <c r="I13" s="18">
        <v>7.0000000000000007E-2</v>
      </c>
      <c r="J13" s="8" t="s">
        <v>4</v>
      </c>
    </row>
    <row r="14" spans="1:16" x14ac:dyDescent="0.15">
      <c r="A14" s="2">
        <v>12</v>
      </c>
      <c r="B14" s="7" t="s">
        <v>0</v>
      </c>
      <c r="C14" s="41">
        <v>6.4</v>
      </c>
      <c r="D14" s="41">
        <v>2.7</v>
      </c>
      <c r="E14" s="41">
        <v>5.3</v>
      </c>
      <c r="F14" s="42">
        <v>1.9</v>
      </c>
      <c r="G14" s="16">
        <v>0.504</v>
      </c>
      <c r="H14" s="17">
        <v>0.45300000000000001</v>
      </c>
      <c r="I14" s="18">
        <v>4.2999999999999997E-2</v>
      </c>
      <c r="J14" s="8" t="s">
        <v>4</v>
      </c>
    </row>
    <row r="15" spans="1:16" x14ac:dyDescent="0.15">
      <c r="A15" s="2">
        <v>13</v>
      </c>
      <c r="B15" s="7" t="s">
        <v>0</v>
      </c>
      <c r="C15" s="41">
        <v>6.8</v>
      </c>
      <c r="D15" s="41">
        <v>3</v>
      </c>
      <c r="E15" s="41">
        <v>5.5</v>
      </c>
      <c r="F15" s="42">
        <v>2.1</v>
      </c>
      <c r="G15" s="16">
        <v>0.72499999999999998</v>
      </c>
      <c r="H15" s="17">
        <v>0.23</v>
      </c>
      <c r="I15" s="18">
        <v>4.5999999999999999E-2</v>
      </c>
      <c r="J15" s="8" t="s">
        <v>4</v>
      </c>
    </row>
    <row r="16" spans="1:16" x14ac:dyDescent="0.15">
      <c r="A16" s="2">
        <v>14</v>
      </c>
      <c r="B16" s="7" t="s">
        <v>0</v>
      </c>
      <c r="C16" s="41">
        <v>5.7</v>
      </c>
      <c r="D16" s="41">
        <v>2.5</v>
      </c>
      <c r="E16" s="41">
        <v>5</v>
      </c>
      <c r="F16" s="42">
        <v>2</v>
      </c>
      <c r="G16" s="16">
        <v>0.53900000000000003</v>
      </c>
      <c r="H16" s="17">
        <v>0.42399999999999999</v>
      </c>
      <c r="I16" s="18">
        <v>3.7999999999999999E-2</v>
      </c>
      <c r="J16" s="8" t="s">
        <v>4</v>
      </c>
    </row>
    <row r="17" spans="1:10" x14ac:dyDescent="0.15">
      <c r="A17" s="2">
        <v>15</v>
      </c>
      <c r="B17" s="7" t="s">
        <v>0</v>
      </c>
      <c r="C17" s="41">
        <v>5.8</v>
      </c>
      <c r="D17" s="41">
        <v>2.8</v>
      </c>
      <c r="E17" s="41">
        <v>5.0999999999999996</v>
      </c>
      <c r="F17" s="42">
        <v>2.4</v>
      </c>
      <c r="G17" s="16">
        <v>0.85</v>
      </c>
      <c r="H17" s="17">
        <v>0.11899999999999999</v>
      </c>
      <c r="I17" s="18">
        <v>0.03</v>
      </c>
      <c r="J17" s="8" t="s">
        <v>4</v>
      </c>
    </row>
    <row r="18" spans="1:10" x14ac:dyDescent="0.15">
      <c r="A18" s="2">
        <v>16</v>
      </c>
      <c r="B18" s="7" t="s">
        <v>0</v>
      </c>
      <c r="C18" s="41">
        <v>6.4</v>
      </c>
      <c r="D18" s="41">
        <v>3.2</v>
      </c>
      <c r="E18" s="41">
        <v>5.3</v>
      </c>
      <c r="F18" s="42">
        <v>2.2999999999999998</v>
      </c>
      <c r="G18" s="16">
        <v>0.87</v>
      </c>
      <c r="H18" s="17">
        <v>0.09</v>
      </c>
      <c r="I18" s="18">
        <v>0.04</v>
      </c>
      <c r="J18" s="8" t="s">
        <v>4</v>
      </c>
    </row>
    <row r="19" spans="1:10" x14ac:dyDescent="0.15">
      <c r="A19" s="2">
        <v>17</v>
      </c>
      <c r="B19" s="7" t="s">
        <v>0</v>
      </c>
      <c r="C19" s="41">
        <v>6.5</v>
      </c>
      <c r="D19" s="41">
        <v>3</v>
      </c>
      <c r="E19" s="41">
        <v>5.5</v>
      </c>
      <c r="F19" s="42">
        <v>1.8</v>
      </c>
      <c r="G19" s="16">
        <v>0.53</v>
      </c>
      <c r="H19" s="17">
        <v>0.42099999999999999</v>
      </c>
      <c r="I19" s="18">
        <v>4.9000000000000002E-2</v>
      </c>
      <c r="J19" s="8" t="s">
        <v>4</v>
      </c>
    </row>
    <row r="20" spans="1:10" x14ac:dyDescent="0.15">
      <c r="A20" s="2">
        <v>18</v>
      </c>
      <c r="B20" s="7" t="s">
        <v>0</v>
      </c>
      <c r="C20" s="41">
        <v>7.7</v>
      </c>
      <c r="D20" s="41">
        <v>3.8</v>
      </c>
      <c r="E20" s="41">
        <v>6.7</v>
      </c>
      <c r="F20" s="42">
        <v>2.2000000000000002</v>
      </c>
      <c r="G20" s="16">
        <v>0.872</v>
      </c>
      <c r="H20" s="17">
        <v>0.10100000000000001</v>
      </c>
      <c r="I20" s="18">
        <v>2.7E-2</v>
      </c>
      <c r="J20" s="8" t="s">
        <v>4</v>
      </c>
    </row>
    <row r="21" spans="1:10" x14ac:dyDescent="0.15">
      <c r="A21" s="2">
        <v>19</v>
      </c>
      <c r="B21" s="7" t="s">
        <v>0</v>
      </c>
      <c r="C21" s="41">
        <v>7.7</v>
      </c>
      <c r="D21" s="41">
        <v>2.6</v>
      </c>
      <c r="E21" s="41">
        <v>6.9</v>
      </c>
      <c r="F21" s="42">
        <v>2.2999999999999998</v>
      </c>
      <c r="G21" s="16">
        <v>0.51300000000000001</v>
      </c>
      <c r="H21" s="17">
        <v>0.47599999999999998</v>
      </c>
      <c r="I21" s="18">
        <v>1.0999999999999999E-2</v>
      </c>
      <c r="J21" s="8" t="s">
        <v>4</v>
      </c>
    </row>
    <row r="22" spans="1:10" x14ac:dyDescent="0.15">
      <c r="A22" s="2">
        <v>20</v>
      </c>
      <c r="B22" s="7" t="s">
        <v>0</v>
      </c>
      <c r="C22" s="41">
        <v>6</v>
      </c>
      <c r="D22" s="41">
        <v>2.2000000000000002</v>
      </c>
      <c r="E22" s="41">
        <v>5</v>
      </c>
      <c r="F22" s="42">
        <v>1.5</v>
      </c>
      <c r="G22" s="17">
        <v>0.13200000000000001</v>
      </c>
      <c r="H22" s="16">
        <v>0.84499999999999997</v>
      </c>
      <c r="I22" s="18">
        <v>2.3E-2</v>
      </c>
      <c r="J22" s="8" t="s">
        <v>4</v>
      </c>
    </row>
    <row r="23" spans="1:10" x14ac:dyDescent="0.15">
      <c r="A23" s="2">
        <v>21</v>
      </c>
      <c r="B23" s="7" t="s">
        <v>0</v>
      </c>
      <c r="C23" s="41">
        <v>6.9</v>
      </c>
      <c r="D23" s="41">
        <v>3.2</v>
      </c>
      <c r="E23" s="41">
        <v>5.7</v>
      </c>
      <c r="F23" s="42">
        <v>2.2999999999999998</v>
      </c>
      <c r="G23" s="16">
        <v>0.85099999999999998</v>
      </c>
      <c r="H23" s="17">
        <v>0.115</v>
      </c>
      <c r="I23" s="18">
        <v>3.5000000000000003E-2</v>
      </c>
      <c r="J23" s="8" t="s">
        <v>4</v>
      </c>
    </row>
    <row r="24" spans="1:10" x14ac:dyDescent="0.15">
      <c r="A24" s="2">
        <v>22</v>
      </c>
      <c r="B24" s="7" t="s">
        <v>0</v>
      </c>
      <c r="C24" s="41">
        <v>5.6</v>
      </c>
      <c r="D24" s="41">
        <v>2.8</v>
      </c>
      <c r="E24" s="41">
        <v>4.9000000000000004</v>
      </c>
      <c r="F24" s="42">
        <v>2</v>
      </c>
      <c r="G24" s="16">
        <v>0.67</v>
      </c>
      <c r="H24" s="17">
        <v>0.28100000000000003</v>
      </c>
      <c r="I24" s="18">
        <v>0.05</v>
      </c>
      <c r="J24" s="8" t="s">
        <v>4</v>
      </c>
    </row>
    <row r="25" spans="1:10" x14ac:dyDescent="0.15">
      <c r="A25" s="2">
        <v>23</v>
      </c>
      <c r="B25" s="7" t="s">
        <v>0</v>
      </c>
      <c r="C25" s="41">
        <v>7.7</v>
      </c>
      <c r="D25" s="41">
        <v>2.8</v>
      </c>
      <c r="E25" s="41">
        <v>6.7</v>
      </c>
      <c r="F25" s="42">
        <v>2</v>
      </c>
      <c r="G25" s="17">
        <v>0.41</v>
      </c>
      <c r="H25" s="16">
        <v>0.57299999999999995</v>
      </c>
      <c r="I25" s="18">
        <v>1.6E-2</v>
      </c>
      <c r="J25" s="8" t="s">
        <v>4</v>
      </c>
    </row>
    <row r="26" spans="1:10" x14ac:dyDescent="0.15">
      <c r="A26" s="2">
        <v>24</v>
      </c>
      <c r="B26" s="7" t="s">
        <v>0</v>
      </c>
      <c r="C26" s="41">
        <v>6.3</v>
      </c>
      <c r="D26" s="41">
        <v>2.7</v>
      </c>
      <c r="E26" s="41">
        <v>4.9000000000000004</v>
      </c>
      <c r="F26" s="42">
        <v>1.8</v>
      </c>
      <c r="G26" s="16">
        <v>0.48399999999999999</v>
      </c>
      <c r="H26" s="17">
        <v>0.45200000000000001</v>
      </c>
      <c r="I26" s="18">
        <v>6.4000000000000001E-2</v>
      </c>
      <c r="J26" s="8" t="s">
        <v>4</v>
      </c>
    </row>
    <row r="27" spans="1:10" x14ac:dyDescent="0.15">
      <c r="A27" s="2">
        <v>25</v>
      </c>
      <c r="B27" s="7" t="s">
        <v>0</v>
      </c>
      <c r="C27" s="41">
        <v>6.7</v>
      </c>
      <c r="D27" s="41">
        <v>3.3</v>
      </c>
      <c r="E27" s="41">
        <v>5.7</v>
      </c>
      <c r="F27" s="42">
        <v>2.1</v>
      </c>
      <c r="G27" s="16">
        <v>0.79400000000000004</v>
      </c>
      <c r="H27" s="17">
        <v>0.16400000000000001</v>
      </c>
      <c r="I27" s="18">
        <v>4.2000000000000003E-2</v>
      </c>
      <c r="J27" s="8" t="s">
        <v>4</v>
      </c>
    </row>
    <row r="28" spans="1:10" x14ac:dyDescent="0.15">
      <c r="A28" s="2">
        <v>26</v>
      </c>
      <c r="B28" s="7" t="s">
        <v>0</v>
      </c>
      <c r="C28" s="41">
        <v>7.2</v>
      </c>
      <c r="D28" s="41">
        <v>3.2</v>
      </c>
      <c r="E28" s="41">
        <v>6</v>
      </c>
      <c r="F28" s="42">
        <v>1.8</v>
      </c>
      <c r="G28" s="16">
        <v>0.54200000000000004</v>
      </c>
      <c r="H28" s="17">
        <v>0.41299999999999998</v>
      </c>
      <c r="I28" s="18">
        <v>4.4999999999999998E-2</v>
      </c>
      <c r="J28" s="8" t="s">
        <v>4</v>
      </c>
    </row>
    <row r="29" spans="1:10" x14ac:dyDescent="0.15">
      <c r="A29" s="2">
        <v>27</v>
      </c>
      <c r="B29" s="7" t="s">
        <v>0</v>
      </c>
      <c r="C29" s="41">
        <v>6.2</v>
      </c>
      <c r="D29" s="41">
        <v>2.8</v>
      </c>
      <c r="E29" s="41">
        <v>4.8</v>
      </c>
      <c r="F29" s="42">
        <v>1.8</v>
      </c>
      <c r="G29" s="16">
        <v>0.53700000000000003</v>
      </c>
      <c r="H29" s="17">
        <v>0.38900000000000001</v>
      </c>
      <c r="I29" s="18">
        <v>7.4999999999999997E-2</v>
      </c>
      <c r="J29" s="8" t="s">
        <v>4</v>
      </c>
    </row>
    <row r="30" spans="1:10" x14ac:dyDescent="0.15">
      <c r="A30" s="2">
        <v>28</v>
      </c>
      <c r="B30" s="7" t="s">
        <v>0</v>
      </c>
      <c r="C30" s="41">
        <v>6.1</v>
      </c>
      <c r="D30" s="41">
        <v>3</v>
      </c>
      <c r="E30" s="41">
        <v>4.9000000000000004</v>
      </c>
      <c r="F30" s="42">
        <v>1.8</v>
      </c>
      <c r="G30" s="16">
        <v>0.60299999999999998</v>
      </c>
      <c r="H30" s="17">
        <v>0.32100000000000001</v>
      </c>
      <c r="I30" s="18">
        <v>7.5999999999999998E-2</v>
      </c>
      <c r="J30" s="8" t="s">
        <v>4</v>
      </c>
    </row>
    <row r="31" spans="1:10" x14ac:dyDescent="0.15">
      <c r="A31" s="2">
        <v>29</v>
      </c>
      <c r="B31" s="7" t="s">
        <v>0</v>
      </c>
      <c r="C31" s="41">
        <v>6.4</v>
      </c>
      <c r="D31" s="41">
        <v>2.8</v>
      </c>
      <c r="E31" s="41">
        <v>5.6</v>
      </c>
      <c r="F31" s="42">
        <v>2.1</v>
      </c>
      <c r="G31" s="16">
        <v>0.64900000000000002</v>
      </c>
      <c r="H31" s="17">
        <v>0.31900000000000001</v>
      </c>
      <c r="I31" s="18">
        <v>3.2000000000000001E-2</v>
      </c>
      <c r="J31" s="8" t="s">
        <v>4</v>
      </c>
    </row>
    <row r="32" spans="1:10" x14ac:dyDescent="0.15">
      <c r="A32" s="2">
        <v>30</v>
      </c>
      <c r="B32" s="7" t="s">
        <v>0</v>
      </c>
      <c r="C32" s="41">
        <v>7.2</v>
      </c>
      <c r="D32" s="41">
        <v>3</v>
      </c>
      <c r="E32" s="41">
        <v>5.8</v>
      </c>
      <c r="F32" s="42">
        <v>1.6</v>
      </c>
      <c r="G32" s="17">
        <v>0.34200000000000003</v>
      </c>
      <c r="H32" s="17">
        <v>0.61299999999999999</v>
      </c>
      <c r="I32" s="18">
        <v>4.4999999999999998E-2</v>
      </c>
      <c r="J32" s="8" t="s">
        <v>4</v>
      </c>
    </row>
    <row r="33" spans="1:10" x14ac:dyDescent="0.15">
      <c r="A33" s="2">
        <v>31</v>
      </c>
      <c r="B33" s="7" t="s">
        <v>0</v>
      </c>
      <c r="C33" s="41">
        <v>7.4</v>
      </c>
      <c r="D33" s="41">
        <v>2.8</v>
      </c>
      <c r="E33" s="41">
        <v>6.1</v>
      </c>
      <c r="F33" s="42">
        <v>1.9</v>
      </c>
      <c r="G33" s="17">
        <v>0.42799999999999999</v>
      </c>
      <c r="H33" s="17">
        <v>0.54400000000000004</v>
      </c>
      <c r="I33" s="18">
        <v>2.9000000000000001E-2</v>
      </c>
      <c r="J33" s="8" t="s">
        <v>4</v>
      </c>
    </row>
    <row r="34" spans="1:10" x14ac:dyDescent="0.15">
      <c r="A34" s="2">
        <v>32</v>
      </c>
      <c r="B34" s="7" t="s">
        <v>0</v>
      </c>
      <c r="C34" s="41">
        <v>7.9</v>
      </c>
      <c r="D34" s="41">
        <v>3.8</v>
      </c>
      <c r="E34" s="41">
        <v>6.4</v>
      </c>
      <c r="F34" s="42">
        <v>2</v>
      </c>
      <c r="G34" s="16">
        <v>0.81</v>
      </c>
      <c r="H34" s="17">
        <v>0.14199999999999999</v>
      </c>
      <c r="I34" s="18">
        <v>4.8000000000000001E-2</v>
      </c>
      <c r="J34" s="8" t="s">
        <v>4</v>
      </c>
    </row>
    <row r="35" spans="1:10" x14ac:dyDescent="0.15">
      <c r="A35" s="2">
        <v>33</v>
      </c>
      <c r="B35" s="7" t="s">
        <v>0</v>
      </c>
      <c r="C35" s="41">
        <v>6.4</v>
      </c>
      <c r="D35" s="41">
        <v>2.8</v>
      </c>
      <c r="E35" s="41">
        <v>5.6</v>
      </c>
      <c r="F35" s="42">
        <v>2.2000000000000002</v>
      </c>
      <c r="G35" s="16">
        <v>0.71199999999999997</v>
      </c>
      <c r="H35" s="17">
        <v>0.25800000000000001</v>
      </c>
      <c r="I35" s="18">
        <v>0.03</v>
      </c>
      <c r="J35" s="8" t="s">
        <v>4</v>
      </c>
    </row>
    <row r="36" spans="1:10" x14ac:dyDescent="0.15">
      <c r="A36" s="2">
        <v>34</v>
      </c>
      <c r="B36" s="7" t="s">
        <v>0</v>
      </c>
      <c r="C36" s="41">
        <v>6.3</v>
      </c>
      <c r="D36" s="41">
        <v>2.8</v>
      </c>
      <c r="E36" s="41">
        <v>5.0999999999999996</v>
      </c>
      <c r="F36" s="42">
        <v>1.5</v>
      </c>
      <c r="G36" s="17">
        <v>0.29399999999999998</v>
      </c>
      <c r="H36" s="16">
        <v>0.65200000000000002</v>
      </c>
      <c r="I36" s="18">
        <v>5.5E-2</v>
      </c>
      <c r="J36" s="8" t="s">
        <v>4</v>
      </c>
    </row>
    <row r="37" spans="1:10" x14ac:dyDescent="0.15">
      <c r="A37" s="2">
        <v>35</v>
      </c>
      <c r="B37" s="7" t="s">
        <v>0</v>
      </c>
      <c r="C37" s="41">
        <v>6.1</v>
      </c>
      <c r="D37" s="41">
        <v>2.6</v>
      </c>
      <c r="E37" s="41">
        <v>5.6</v>
      </c>
      <c r="F37" s="42">
        <v>1.4</v>
      </c>
      <c r="G37" s="17">
        <v>0.13800000000000001</v>
      </c>
      <c r="H37" s="16">
        <v>0.84299999999999997</v>
      </c>
      <c r="I37" s="18">
        <v>1.9E-2</v>
      </c>
      <c r="J37" s="8" t="s">
        <v>4</v>
      </c>
    </row>
    <row r="38" spans="1:10" x14ac:dyDescent="0.15">
      <c r="A38" s="2">
        <v>36</v>
      </c>
      <c r="B38" s="7" t="s">
        <v>0</v>
      </c>
      <c r="C38" s="41">
        <v>7.7</v>
      </c>
      <c r="D38" s="41">
        <v>3</v>
      </c>
      <c r="E38" s="41">
        <v>6.1</v>
      </c>
      <c r="F38" s="42">
        <v>2.2999999999999998</v>
      </c>
      <c r="G38" s="16">
        <v>0.77100000000000002</v>
      </c>
      <c r="H38" s="17">
        <v>0.19800000000000001</v>
      </c>
      <c r="I38" s="18">
        <v>3.1E-2</v>
      </c>
      <c r="J38" s="8" t="s">
        <v>4</v>
      </c>
    </row>
    <row r="39" spans="1:10" x14ac:dyDescent="0.15">
      <c r="A39" s="2">
        <v>37</v>
      </c>
      <c r="B39" s="7" t="s">
        <v>0</v>
      </c>
      <c r="C39" s="41">
        <v>6.3</v>
      </c>
      <c r="D39" s="41">
        <v>3.4</v>
      </c>
      <c r="E39" s="41">
        <v>5.6</v>
      </c>
      <c r="F39" s="42">
        <v>2.4</v>
      </c>
      <c r="G39" s="16">
        <v>0.91400000000000003</v>
      </c>
      <c r="H39" s="17">
        <v>5.8000000000000003E-2</v>
      </c>
      <c r="I39" s="18">
        <v>2.8000000000000001E-2</v>
      </c>
      <c r="J39" s="8" t="s">
        <v>4</v>
      </c>
    </row>
    <row r="40" spans="1:10" x14ac:dyDescent="0.15">
      <c r="A40" s="2">
        <v>38</v>
      </c>
      <c r="B40" s="7" t="s">
        <v>0</v>
      </c>
      <c r="C40" s="41">
        <v>6.4</v>
      </c>
      <c r="D40" s="41">
        <v>3.1</v>
      </c>
      <c r="E40" s="41">
        <v>5.5</v>
      </c>
      <c r="F40" s="42">
        <v>1.8</v>
      </c>
      <c r="G40" s="16">
        <v>0.57199999999999995</v>
      </c>
      <c r="H40" s="17">
        <v>0.377</v>
      </c>
      <c r="I40" s="18">
        <v>5.0999999999999997E-2</v>
      </c>
      <c r="J40" s="8" t="s">
        <v>4</v>
      </c>
    </row>
    <row r="41" spans="1:10" x14ac:dyDescent="0.15">
      <c r="A41" s="2">
        <v>39</v>
      </c>
      <c r="B41" s="7" t="s">
        <v>0</v>
      </c>
      <c r="C41" s="41">
        <v>6</v>
      </c>
      <c r="D41" s="41">
        <v>3</v>
      </c>
      <c r="E41" s="41">
        <v>4.8</v>
      </c>
      <c r="F41" s="42">
        <v>1.8</v>
      </c>
      <c r="G41" s="16">
        <v>0.61399999999999999</v>
      </c>
      <c r="H41" s="17">
        <v>0.30499999999999999</v>
      </c>
      <c r="I41" s="18">
        <v>8.1000000000000003E-2</v>
      </c>
      <c r="J41" s="8" t="s">
        <v>4</v>
      </c>
    </row>
    <row r="42" spans="1:10" x14ac:dyDescent="0.15">
      <c r="A42" s="2">
        <v>40</v>
      </c>
      <c r="B42" s="7" t="s">
        <v>0</v>
      </c>
      <c r="C42" s="41">
        <v>6.9</v>
      </c>
      <c r="D42" s="41">
        <v>3.1</v>
      </c>
      <c r="E42" s="41">
        <v>5.4</v>
      </c>
      <c r="F42" s="42">
        <v>2.1</v>
      </c>
      <c r="G42" s="16">
        <v>0.75900000000000001</v>
      </c>
      <c r="H42" s="17">
        <v>0.187</v>
      </c>
      <c r="I42" s="18">
        <v>5.3999999999999999E-2</v>
      </c>
      <c r="J42" s="8" t="s">
        <v>4</v>
      </c>
    </row>
    <row r="43" spans="1:10" x14ac:dyDescent="0.15">
      <c r="A43" s="2">
        <v>41</v>
      </c>
      <c r="B43" s="7" t="s">
        <v>0</v>
      </c>
      <c r="C43" s="41">
        <v>6.7</v>
      </c>
      <c r="D43" s="41">
        <v>3.1</v>
      </c>
      <c r="E43" s="41">
        <v>5.6</v>
      </c>
      <c r="F43" s="42">
        <v>2.4</v>
      </c>
      <c r="G43" s="16">
        <v>0.872</v>
      </c>
      <c r="H43" s="17">
        <v>9.8000000000000004E-2</v>
      </c>
      <c r="I43" s="18">
        <v>0.03</v>
      </c>
      <c r="J43" s="8" t="s">
        <v>4</v>
      </c>
    </row>
    <row r="44" spans="1:10" x14ac:dyDescent="0.15">
      <c r="A44" s="2">
        <v>42</v>
      </c>
      <c r="B44" s="7" t="s">
        <v>0</v>
      </c>
      <c r="C44" s="41">
        <v>6.9</v>
      </c>
      <c r="D44" s="41">
        <v>3.1</v>
      </c>
      <c r="E44" s="41">
        <v>5.0999999999999996</v>
      </c>
      <c r="F44" s="42">
        <v>2.2999999999999998</v>
      </c>
      <c r="G44" s="16">
        <v>0.85199999999999998</v>
      </c>
      <c r="H44" s="17">
        <v>9.2999999999999999E-2</v>
      </c>
      <c r="I44" s="18">
        <v>5.5E-2</v>
      </c>
      <c r="J44" s="8" t="s">
        <v>4</v>
      </c>
    </row>
    <row r="45" spans="1:10" x14ac:dyDescent="0.15">
      <c r="A45" s="2">
        <v>43</v>
      </c>
      <c r="B45" s="7" t="s">
        <v>0</v>
      </c>
      <c r="C45" s="41">
        <v>5.8</v>
      </c>
      <c r="D45" s="41">
        <v>2.7</v>
      </c>
      <c r="E45" s="41">
        <v>5.0999999999999996</v>
      </c>
      <c r="F45" s="42">
        <v>1.9</v>
      </c>
      <c r="G45" s="16">
        <v>0.53600000000000003</v>
      </c>
      <c r="H45" s="17">
        <v>0.42099999999999999</v>
      </c>
      <c r="I45" s="18">
        <v>4.2999999999999997E-2</v>
      </c>
      <c r="J45" s="8" t="s">
        <v>4</v>
      </c>
    </row>
    <row r="46" spans="1:10" x14ac:dyDescent="0.15">
      <c r="A46" s="2">
        <v>44</v>
      </c>
      <c r="B46" s="7" t="s">
        <v>0</v>
      </c>
      <c r="C46" s="41">
        <v>6.8</v>
      </c>
      <c r="D46" s="41">
        <v>3.2</v>
      </c>
      <c r="E46" s="41">
        <v>5.9</v>
      </c>
      <c r="F46" s="42">
        <v>2.2999999999999998</v>
      </c>
      <c r="G46" s="16">
        <v>0.84199999999999997</v>
      </c>
      <c r="H46" s="17">
        <v>0.13</v>
      </c>
      <c r="I46" s="18">
        <v>2.8000000000000001E-2</v>
      </c>
      <c r="J46" s="8" t="s">
        <v>4</v>
      </c>
    </row>
    <row r="47" spans="1:10" x14ac:dyDescent="0.15">
      <c r="A47" s="2">
        <v>45</v>
      </c>
      <c r="B47" s="7" t="s">
        <v>0</v>
      </c>
      <c r="C47" s="41">
        <v>6.7</v>
      </c>
      <c r="D47" s="41">
        <v>3.3</v>
      </c>
      <c r="E47" s="41">
        <v>5.7</v>
      </c>
      <c r="F47" s="42">
        <v>2.5</v>
      </c>
      <c r="G47" s="16">
        <v>0.91900000000000004</v>
      </c>
      <c r="H47" s="17">
        <v>5.6000000000000001E-2</v>
      </c>
      <c r="I47" s="18">
        <v>2.5000000000000001E-2</v>
      </c>
      <c r="J47" s="8" t="s">
        <v>4</v>
      </c>
    </row>
    <row r="48" spans="1:10" x14ac:dyDescent="0.15">
      <c r="A48" s="2">
        <v>46</v>
      </c>
      <c r="B48" s="7" t="s">
        <v>0</v>
      </c>
      <c r="C48" s="41">
        <v>6.7</v>
      </c>
      <c r="D48" s="41">
        <v>3</v>
      </c>
      <c r="E48" s="41">
        <v>5.2</v>
      </c>
      <c r="F48" s="42">
        <v>2.2999999999999998</v>
      </c>
      <c r="G48" s="16">
        <v>0.83599999999999997</v>
      </c>
      <c r="H48" s="17">
        <v>0.11799999999999999</v>
      </c>
      <c r="I48" s="18">
        <v>4.5999999999999999E-2</v>
      </c>
      <c r="J48" s="8" t="s">
        <v>4</v>
      </c>
    </row>
    <row r="49" spans="1:14" x14ac:dyDescent="0.15">
      <c r="A49" s="2">
        <v>47</v>
      </c>
      <c r="B49" s="7" t="s">
        <v>0</v>
      </c>
      <c r="C49" s="41">
        <v>6.3</v>
      </c>
      <c r="D49" s="41">
        <v>2.5</v>
      </c>
      <c r="E49" s="41">
        <v>5</v>
      </c>
      <c r="F49" s="42">
        <v>1.9</v>
      </c>
      <c r="G49" s="17">
        <v>0.46</v>
      </c>
      <c r="H49" s="16">
        <v>0.49299999999999999</v>
      </c>
      <c r="I49" s="18">
        <v>4.7E-2</v>
      </c>
      <c r="J49" s="8" t="s">
        <v>4</v>
      </c>
    </row>
    <row r="50" spans="1:14" x14ac:dyDescent="0.15">
      <c r="A50" s="2">
        <v>48</v>
      </c>
      <c r="B50" s="7" t="s">
        <v>0</v>
      </c>
      <c r="C50" s="41">
        <v>6.5</v>
      </c>
      <c r="D50" s="41">
        <v>3</v>
      </c>
      <c r="E50" s="41">
        <v>5.2</v>
      </c>
      <c r="F50" s="42">
        <v>2</v>
      </c>
      <c r="G50" s="16">
        <v>0.69599999999999995</v>
      </c>
      <c r="H50" s="17">
        <v>0.245</v>
      </c>
      <c r="I50" s="18">
        <v>5.8000000000000003E-2</v>
      </c>
      <c r="J50" s="8" t="s">
        <v>4</v>
      </c>
    </row>
    <row r="51" spans="1:14" x14ac:dyDescent="0.15">
      <c r="A51" s="2">
        <v>49</v>
      </c>
      <c r="B51" s="7" t="s">
        <v>0</v>
      </c>
      <c r="C51" s="41">
        <v>6.2</v>
      </c>
      <c r="D51" s="41">
        <v>3.4</v>
      </c>
      <c r="E51" s="41">
        <v>5.4</v>
      </c>
      <c r="F51" s="42">
        <v>2.2999999999999998</v>
      </c>
      <c r="G51" s="16">
        <v>0.89600000000000002</v>
      </c>
      <c r="H51" s="17">
        <v>6.8000000000000005E-2</v>
      </c>
      <c r="I51" s="18">
        <v>3.5999999999999997E-2</v>
      </c>
      <c r="J51" s="8" t="s">
        <v>4</v>
      </c>
      <c r="K51" s="33">
        <f>AVERAGE(C3:C52)</f>
        <v>6.5879999999999983</v>
      </c>
      <c r="L51" s="33">
        <f t="shared" ref="L51:M51" si="0">AVERAGE(D3:D52)</f>
        <v>2.9739999999999998</v>
      </c>
      <c r="M51" s="33">
        <f t="shared" si="0"/>
        <v>5.5519999999999996</v>
      </c>
      <c r="N51" t="s">
        <v>17</v>
      </c>
    </row>
    <row r="52" spans="1:14" x14ac:dyDescent="0.15">
      <c r="A52" s="3">
        <v>50</v>
      </c>
      <c r="B52" s="5" t="s">
        <v>0</v>
      </c>
      <c r="C52" s="43">
        <v>5.9</v>
      </c>
      <c r="D52" s="43">
        <v>3</v>
      </c>
      <c r="E52" s="43">
        <v>5.0999999999999996</v>
      </c>
      <c r="F52" s="44">
        <v>1.8</v>
      </c>
      <c r="G52" s="19">
        <v>0.58599999999999997</v>
      </c>
      <c r="H52" s="20">
        <v>0.35599999999999998</v>
      </c>
      <c r="I52" s="21">
        <v>5.8999999999999997E-2</v>
      </c>
      <c r="J52" s="9" t="s">
        <v>4</v>
      </c>
      <c r="K52" s="34">
        <f>_xlfn.STDEV.S(D3:D52)</f>
        <v>0.32249663817263963</v>
      </c>
      <c r="L52" s="34">
        <f t="shared" ref="L52:M52" si="1">_xlfn.STDEV.S(E3:E52)</f>
        <v>0.55189469566398353</v>
      </c>
      <c r="M52" s="34">
        <f t="shared" si="1"/>
        <v>0.27465005563666967</v>
      </c>
      <c r="N52" t="s">
        <v>18</v>
      </c>
    </row>
    <row r="53" spans="1:14" x14ac:dyDescent="0.15">
      <c r="A53" s="2">
        <v>51</v>
      </c>
      <c r="B53" s="7" t="s">
        <v>11</v>
      </c>
      <c r="C53" s="45">
        <v>7</v>
      </c>
      <c r="D53" s="45">
        <v>3.2</v>
      </c>
      <c r="E53" s="45">
        <v>4.7</v>
      </c>
      <c r="F53" s="46">
        <v>1.4</v>
      </c>
      <c r="G53" s="22">
        <v>0.40100000000000002</v>
      </c>
      <c r="H53" s="23">
        <v>0.438</v>
      </c>
      <c r="I53" s="24">
        <v>0.161</v>
      </c>
      <c r="J53" s="8" t="s">
        <v>1</v>
      </c>
    </row>
    <row r="54" spans="1:14" x14ac:dyDescent="0.15">
      <c r="A54" s="2">
        <v>52</v>
      </c>
      <c r="B54" s="7" t="s">
        <v>11</v>
      </c>
      <c r="C54" s="45">
        <v>6.4</v>
      </c>
      <c r="D54" s="45">
        <v>3.2</v>
      </c>
      <c r="E54" s="45">
        <v>4.5</v>
      </c>
      <c r="F54" s="46">
        <v>1.5</v>
      </c>
      <c r="G54" s="23">
        <v>0.495</v>
      </c>
      <c r="H54" s="22">
        <v>0.34699999999999998</v>
      </c>
      <c r="I54" s="24">
        <v>0.158</v>
      </c>
      <c r="J54" s="8" t="s">
        <v>1</v>
      </c>
    </row>
    <row r="55" spans="1:14" x14ac:dyDescent="0.15">
      <c r="A55" s="2">
        <v>53</v>
      </c>
      <c r="B55" s="7" t="s">
        <v>11</v>
      </c>
      <c r="C55" s="45">
        <v>6.9</v>
      </c>
      <c r="D55" s="45">
        <v>3.1</v>
      </c>
      <c r="E55" s="45">
        <v>4.9000000000000004</v>
      </c>
      <c r="F55" s="46">
        <v>1.5</v>
      </c>
      <c r="G55" s="22">
        <v>0.41899999999999998</v>
      </c>
      <c r="H55" s="23">
        <v>0.46400000000000002</v>
      </c>
      <c r="I55" s="24">
        <v>0.11700000000000001</v>
      </c>
      <c r="J55" s="8" t="s">
        <v>1</v>
      </c>
    </row>
    <row r="56" spans="1:14" x14ac:dyDescent="0.15">
      <c r="A56" s="2">
        <v>54</v>
      </c>
      <c r="B56" s="7" t="s">
        <v>11</v>
      </c>
      <c r="C56" s="45">
        <v>5.5</v>
      </c>
      <c r="D56" s="45">
        <v>2.2999999999999998</v>
      </c>
      <c r="E56" s="45">
        <v>4</v>
      </c>
      <c r="F56" s="46">
        <v>1.3</v>
      </c>
      <c r="G56" s="22">
        <v>0.155</v>
      </c>
      <c r="H56" s="23">
        <v>0.77800000000000002</v>
      </c>
      <c r="I56" s="24">
        <v>6.7000000000000004E-2</v>
      </c>
      <c r="J56" s="8" t="s">
        <v>1</v>
      </c>
    </row>
    <row r="57" spans="1:14" x14ac:dyDescent="0.15">
      <c r="A57" s="2">
        <v>55</v>
      </c>
      <c r="B57" s="7" t="s">
        <v>11</v>
      </c>
      <c r="C57" s="45">
        <v>6.5</v>
      </c>
      <c r="D57" s="45">
        <v>2.8</v>
      </c>
      <c r="E57" s="45">
        <v>4.5999999999999996</v>
      </c>
      <c r="F57" s="46">
        <v>1.5</v>
      </c>
      <c r="G57" s="22">
        <v>0.34599999999999997</v>
      </c>
      <c r="H57" s="23">
        <v>0.55100000000000005</v>
      </c>
      <c r="I57" s="24">
        <v>0.10299999999999999</v>
      </c>
      <c r="J57" s="8" t="s">
        <v>1</v>
      </c>
    </row>
    <row r="58" spans="1:14" x14ac:dyDescent="0.15">
      <c r="A58" s="2">
        <v>56</v>
      </c>
      <c r="B58" s="7" t="s">
        <v>11</v>
      </c>
      <c r="C58" s="45">
        <v>5.7</v>
      </c>
      <c r="D58" s="45">
        <v>2.8</v>
      </c>
      <c r="E58" s="45">
        <v>4.5</v>
      </c>
      <c r="F58" s="46">
        <v>1.3</v>
      </c>
      <c r="G58" s="22">
        <v>0.245</v>
      </c>
      <c r="H58" s="23">
        <v>0.67300000000000004</v>
      </c>
      <c r="I58" s="24">
        <v>8.1000000000000003E-2</v>
      </c>
      <c r="J58" s="8" t="s">
        <v>1</v>
      </c>
    </row>
    <row r="59" spans="1:14" x14ac:dyDescent="0.15">
      <c r="A59" s="2">
        <v>57</v>
      </c>
      <c r="B59" s="7" t="s">
        <v>11</v>
      </c>
      <c r="C59" s="45">
        <v>6.3</v>
      </c>
      <c r="D59" s="45">
        <v>3.3</v>
      </c>
      <c r="E59" s="45">
        <v>4.7</v>
      </c>
      <c r="F59" s="46">
        <v>1.6</v>
      </c>
      <c r="G59" s="23">
        <v>0.58299999999999996</v>
      </c>
      <c r="H59" s="22">
        <v>0.28499999999999998</v>
      </c>
      <c r="I59" s="24">
        <v>0.13100000000000001</v>
      </c>
      <c r="J59" s="8" t="s">
        <v>1</v>
      </c>
    </row>
    <row r="60" spans="1:14" x14ac:dyDescent="0.15">
      <c r="A60" s="2">
        <v>58</v>
      </c>
      <c r="B60" s="7" t="s">
        <v>11</v>
      </c>
      <c r="C60" s="45">
        <v>4.9000000000000004</v>
      </c>
      <c r="D60" s="45">
        <v>2.4</v>
      </c>
      <c r="E60" s="45">
        <v>3.3</v>
      </c>
      <c r="F60" s="46">
        <v>1</v>
      </c>
      <c r="G60" s="22">
        <v>0.11700000000000001</v>
      </c>
      <c r="H60" s="23">
        <v>0.76700000000000002</v>
      </c>
      <c r="I60" s="24">
        <v>0.11600000000000001</v>
      </c>
      <c r="J60" s="8" t="s">
        <v>1</v>
      </c>
    </row>
    <row r="61" spans="1:14" x14ac:dyDescent="0.15">
      <c r="A61" s="2">
        <v>59</v>
      </c>
      <c r="B61" s="7" t="s">
        <v>11</v>
      </c>
      <c r="C61" s="45">
        <v>6.6</v>
      </c>
      <c r="D61" s="45">
        <v>2.9</v>
      </c>
      <c r="E61" s="45">
        <v>4.5999999999999996</v>
      </c>
      <c r="F61" s="46">
        <v>1.3</v>
      </c>
      <c r="G61" s="22">
        <v>0.25900000000000001</v>
      </c>
      <c r="H61" s="23">
        <v>0.63</v>
      </c>
      <c r="I61" s="24">
        <v>0.111</v>
      </c>
      <c r="J61" s="8" t="s">
        <v>1</v>
      </c>
    </row>
    <row r="62" spans="1:14" x14ac:dyDescent="0.15">
      <c r="A62" s="2">
        <v>60</v>
      </c>
      <c r="B62" s="7" t="s">
        <v>11</v>
      </c>
      <c r="C62" s="45">
        <v>5.2</v>
      </c>
      <c r="D62" s="45">
        <v>2.7</v>
      </c>
      <c r="E62" s="45">
        <v>3.9</v>
      </c>
      <c r="F62" s="46">
        <v>1.4</v>
      </c>
      <c r="G62" s="22">
        <v>0.33300000000000002</v>
      </c>
      <c r="H62" s="23">
        <v>0.54400000000000004</v>
      </c>
      <c r="I62" s="24">
        <v>0.123</v>
      </c>
      <c r="J62" s="8" t="s">
        <v>1</v>
      </c>
    </row>
    <row r="63" spans="1:14" x14ac:dyDescent="0.15">
      <c r="A63" s="2">
        <v>61</v>
      </c>
      <c r="B63" s="7" t="s">
        <v>11</v>
      </c>
      <c r="C63" s="45">
        <v>5</v>
      </c>
      <c r="D63" s="45">
        <v>2</v>
      </c>
      <c r="E63" s="45">
        <v>3.5</v>
      </c>
      <c r="F63" s="46">
        <v>1</v>
      </c>
      <c r="G63" s="22">
        <v>5.6000000000000001E-2</v>
      </c>
      <c r="H63" s="23">
        <v>0.89600000000000002</v>
      </c>
      <c r="I63" s="24">
        <v>4.8000000000000001E-2</v>
      </c>
      <c r="J63" s="8" t="s">
        <v>1</v>
      </c>
    </row>
    <row r="64" spans="1:14" x14ac:dyDescent="0.15">
      <c r="A64" s="2">
        <v>62</v>
      </c>
      <c r="B64" s="7" t="s">
        <v>11</v>
      </c>
      <c r="C64" s="45">
        <v>5.9</v>
      </c>
      <c r="D64" s="45">
        <v>3</v>
      </c>
      <c r="E64" s="45">
        <v>4.2</v>
      </c>
      <c r="F64" s="46">
        <v>1.5</v>
      </c>
      <c r="G64" s="23">
        <v>0.46200000000000002</v>
      </c>
      <c r="H64" s="22">
        <v>0.38600000000000001</v>
      </c>
      <c r="I64" s="24">
        <v>0.152</v>
      </c>
      <c r="J64" s="8" t="s">
        <v>1</v>
      </c>
    </row>
    <row r="65" spans="1:10" x14ac:dyDescent="0.15">
      <c r="A65" s="2">
        <v>63</v>
      </c>
      <c r="B65" s="7" t="s">
        <v>11</v>
      </c>
      <c r="C65" s="45">
        <v>6</v>
      </c>
      <c r="D65" s="45">
        <v>2.2000000000000002</v>
      </c>
      <c r="E65" s="45">
        <v>4</v>
      </c>
      <c r="F65" s="46">
        <v>1</v>
      </c>
      <c r="G65" s="22">
        <v>5.8999999999999997E-2</v>
      </c>
      <c r="H65" s="23">
        <v>0.89200000000000002</v>
      </c>
      <c r="I65" s="24">
        <v>0.05</v>
      </c>
      <c r="J65" s="8" t="s">
        <v>1</v>
      </c>
    </row>
    <row r="66" spans="1:10" x14ac:dyDescent="0.15">
      <c r="A66" s="2">
        <v>64</v>
      </c>
      <c r="B66" s="7" t="s">
        <v>11</v>
      </c>
      <c r="C66" s="45">
        <v>6.1</v>
      </c>
      <c r="D66" s="45">
        <v>2.9</v>
      </c>
      <c r="E66" s="45">
        <v>4.7</v>
      </c>
      <c r="F66" s="46">
        <v>1.4</v>
      </c>
      <c r="G66" s="22">
        <v>0.313</v>
      </c>
      <c r="H66" s="23">
        <v>0.59899999999999998</v>
      </c>
      <c r="I66" s="24">
        <v>8.7999999999999995E-2</v>
      </c>
      <c r="J66" s="8" t="s">
        <v>1</v>
      </c>
    </row>
    <row r="67" spans="1:10" x14ac:dyDescent="0.15">
      <c r="A67" s="2">
        <v>65</v>
      </c>
      <c r="B67" s="7" t="s">
        <v>11</v>
      </c>
      <c r="C67" s="45">
        <v>5.6</v>
      </c>
      <c r="D67" s="45">
        <v>2.9</v>
      </c>
      <c r="E67" s="45">
        <v>3.6</v>
      </c>
      <c r="F67" s="46">
        <v>1.3</v>
      </c>
      <c r="G67" s="22">
        <v>0.34599999999999997</v>
      </c>
      <c r="H67" s="23">
        <v>0.43099999999999999</v>
      </c>
      <c r="I67" s="24">
        <v>0.223</v>
      </c>
      <c r="J67" s="8" t="s">
        <v>1</v>
      </c>
    </row>
    <row r="68" spans="1:10" x14ac:dyDescent="0.15">
      <c r="A68" s="2">
        <v>66</v>
      </c>
      <c r="B68" s="7" t="s">
        <v>11</v>
      </c>
      <c r="C68" s="45">
        <v>6.7</v>
      </c>
      <c r="D68" s="45">
        <v>3.1</v>
      </c>
      <c r="E68" s="45">
        <v>4.4000000000000004</v>
      </c>
      <c r="F68" s="46">
        <v>1.4</v>
      </c>
      <c r="G68" s="22">
        <v>0.39600000000000002</v>
      </c>
      <c r="H68" s="23">
        <v>0.42599999999999999</v>
      </c>
      <c r="I68" s="24">
        <v>0.17799999999999999</v>
      </c>
      <c r="J68" s="8" t="s">
        <v>1</v>
      </c>
    </row>
    <row r="69" spans="1:10" x14ac:dyDescent="0.15">
      <c r="A69" s="2">
        <v>67</v>
      </c>
      <c r="B69" s="7" t="s">
        <v>11</v>
      </c>
      <c r="C69" s="45">
        <v>5.6</v>
      </c>
      <c r="D69" s="45">
        <v>3</v>
      </c>
      <c r="E69" s="45">
        <v>4.5</v>
      </c>
      <c r="F69" s="46">
        <v>1.5</v>
      </c>
      <c r="G69" s="22">
        <v>0.44400000000000001</v>
      </c>
      <c r="H69" s="23">
        <v>0.45300000000000001</v>
      </c>
      <c r="I69" s="24">
        <v>0.104</v>
      </c>
      <c r="J69" s="8" t="s">
        <v>1</v>
      </c>
    </row>
    <row r="70" spans="1:10" x14ac:dyDescent="0.15">
      <c r="A70" s="2">
        <v>68</v>
      </c>
      <c r="B70" s="7" t="s">
        <v>11</v>
      </c>
      <c r="C70" s="45">
        <v>5.8</v>
      </c>
      <c r="D70" s="45">
        <v>2.7</v>
      </c>
      <c r="E70" s="45">
        <v>4.0999999999999996</v>
      </c>
      <c r="F70" s="46">
        <v>1</v>
      </c>
      <c r="G70" s="22">
        <v>0.123</v>
      </c>
      <c r="H70" s="23">
        <v>0.78300000000000003</v>
      </c>
      <c r="I70" s="24">
        <v>9.2999999999999999E-2</v>
      </c>
      <c r="J70" s="8" t="s">
        <v>1</v>
      </c>
    </row>
    <row r="71" spans="1:10" x14ac:dyDescent="0.15">
      <c r="A71" s="2">
        <v>69</v>
      </c>
      <c r="B71" s="7" t="s">
        <v>11</v>
      </c>
      <c r="C71" s="45">
        <v>6.2</v>
      </c>
      <c r="D71" s="45">
        <v>2.2000000000000002</v>
      </c>
      <c r="E71" s="45">
        <v>4.5</v>
      </c>
      <c r="F71" s="46">
        <v>1.5</v>
      </c>
      <c r="G71" s="22">
        <v>0.17</v>
      </c>
      <c r="H71" s="23">
        <v>0.78300000000000003</v>
      </c>
      <c r="I71" s="24">
        <v>4.7E-2</v>
      </c>
      <c r="J71" s="8" t="s">
        <v>1</v>
      </c>
    </row>
    <row r="72" spans="1:10" x14ac:dyDescent="0.15">
      <c r="A72" s="2">
        <v>70</v>
      </c>
      <c r="B72" s="7" t="s">
        <v>11</v>
      </c>
      <c r="C72" s="45">
        <v>5.6</v>
      </c>
      <c r="D72" s="45">
        <v>2.5</v>
      </c>
      <c r="E72" s="45">
        <v>3.9</v>
      </c>
      <c r="F72" s="46">
        <v>1.1000000000000001</v>
      </c>
      <c r="G72" s="22">
        <v>0.13100000000000001</v>
      </c>
      <c r="H72" s="23">
        <v>0.77900000000000003</v>
      </c>
      <c r="I72" s="24">
        <v>0.09</v>
      </c>
      <c r="J72" s="8" t="s">
        <v>1</v>
      </c>
    </row>
    <row r="73" spans="1:10" x14ac:dyDescent="0.15">
      <c r="A73" s="2">
        <v>71</v>
      </c>
      <c r="B73" s="7" t="s">
        <v>11</v>
      </c>
      <c r="C73" s="45">
        <v>5.9</v>
      </c>
      <c r="D73" s="45">
        <v>3.2</v>
      </c>
      <c r="E73" s="45">
        <v>4.8</v>
      </c>
      <c r="F73" s="46">
        <v>1.8</v>
      </c>
      <c r="G73" s="22">
        <v>0.68</v>
      </c>
      <c r="H73" s="22">
        <v>0.23200000000000001</v>
      </c>
      <c r="I73" s="24">
        <v>8.6999999999999994E-2</v>
      </c>
      <c r="J73" s="8" t="s">
        <v>1</v>
      </c>
    </row>
    <row r="74" spans="1:10" x14ac:dyDescent="0.15">
      <c r="A74" s="2">
        <v>72</v>
      </c>
      <c r="B74" s="7" t="s">
        <v>11</v>
      </c>
      <c r="C74" s="45">
        <v>6.1</v>
      </c>
      <c r="D74" s="45">
        <v>2.8</v>
      </c>
      <c r="E74" s="45">
        <v>4</v>
      </c>
      <c r="F74" s="46">
        <v>1.3</v>
      </c>
      <c r="G74" s="22">
        <v>0.28299999999999997</v>
      </c>
      <c r="H74" s="23">
        <v>0.55700000000000005</v>
      </c>
      <c r="I74" s="24">
        <v>0.16</v>
      </c>
      <c r="J74" s="8" t="s">
        <v>1</v>
      </c>
    </row>
    <row r="75" spans="1:10" x14ac:dyDescent="0.15">
      <c r="A75" s="2">
        <v>73</v>
      </c>
      <c r="B75" s="7" t="s">
        <v>11</v>
      </c>
      <c r="C75" s="45">
        <v>6.3</v>
      </c>
      <c r="D75" s="45">
        <v>2.5</v>
      </c>
      <c r="E75" s="45">
        <v>4.9000000000000004</v>
      </c>
      <c r="F75" s="46">
        <v>1.5</v>
      </c>
      <c r="G75" s="22">
        <v>0.216</v>
      </c>
      <c r="H75" s="23">
        <v>0.73799999999999999</v>
      </c>
      <c r="I75" s="24">
        <v>4.5999999999999999E-2</v>
      </c>
      <c r="J75" s="8" t="s">
        <v>1</v>
      </c>
    </row>
    <row r="76" spans="1:10" x14ac:dyDescent="0.15">
      <c r="A76" s="2">
        <v>74</v>
      </c>
      <c r="B76" s="7" t="s">
        <v>11</v>
      </c>
      <c r="C76" s="45">
        <v>6.1</v>
      </c>
      <c r="D76" s="45">
        <v>2.8</v>
      </c>
      <c r="E76" s="45">
        <v>4.7</v>
      </c>
      <c r="F76" s="46">
        <v>1.2</v>
      </c>
      <c r="G76" s="22">
        <v>0.17699999999999999</v>
      </c>
      <c r="H76" s="23">
        <v>0.754</v>
      </c>
      <c r="I76" s="24">
        <v>6.8000000000000005E-2</v>
      </c>
      <c r="J76" s="8" t="s">
        <v>1</v>
      </c>
    </row>
    <row r="77" spans="1:10" x14ac:dyDescent="0.15">
      <c r="A77" s="2">
        <v>75</v>
      </c>
      <c r="B77" s="7" t="s">
        <v>11</v>
      </c>
      <c r="C77" s="45">
        <v>6.4</v>
      </c>
      <c r="D77" s="45">
        <v>2.9</v>
      </c>
      <c r="E77" s="45">
        <v>4.3</v>
      </c>
      <c r="F77" s="46">
        <v>1.3</v>
      </c>
      <c r="G77" s="22">
        <v>0.28599999999999998</v>
      </c>
      <c r="H77" s="23">
        <v>0.56999999999999995</v>
      </c>
      <c r="I77" s="24">
        <v>0.14399999999999999</v>
      </c>
      <c r="J77" s="8" t="s">
        <v>1</v>
      </c>
    </row>
    <row r="78" spans="1:10" x14ac:dyDescent="0.15">
      <c r="A78" s="2">
        <v>76</v>
      </c>
      <c r="B78" s="7" t="s">
        <v>11</v>
      </c>
      <c r="C78" s="45">
        <v>6.6</v>
      </c>
      <c r="D78" s="45">
        <v>3</v>
      </c>
      <c r="E78" s="45">
        <v>4.4000000000000004</v>
      </c>
      <c r="F78" s="46">
        <v>1.4</v>
      </c>
      <c r="G78" s="22">
        <v>0.36599999999999999</v>
      </c>
      <c r="H78" s="23">
        <v>0.47599999999999998</v>
      </c>
      <c r="I78" s="24">
        <v>0.158</v>
      </c>
      <c r="J78" s="8" t="s">
        <v>1</v>
      </c>
    </row>
    <row r="79" spans="1:10" x14ac:dyDescent="0.15">
      <c r="A79" s="2">
        <v>77</v>
      </c>
      <c r="B79" s="7" t="s">
        <v>11</v>
      </c>
      <c r="C79" s="45">
        <v>6.8</v>
      </c>
      <c r="D79" s="45">
        <v>2.8</v>
      </c>
      <c r="E79" s="45">
        <v>4.8</v>
      </c>
      <c r="F79" s="46">
        <v>1.4</v>
      </c>
      <c r="G79" s="22">
        <v>0.26300000000000001</v>
      </c>
      <c r="H79" s="23">
        <v>0.64900000000000002</v>
      </c>
      <c r="I79" s="24">
        <v>8.7999999999999995E-2</v>
      </c>
      <c r="J79" s="8" t="s">
        <v>1</v>
      </c>
    </row>
    <row r="80" spans="1:10" x14ac:dyDescent="0.15">
      <c r="A80" s="2">
        <v>78</v>
      </c>
      <c r="B80" s="7" t="s">
        <v>11</v>
      </c>
      <c r="C80" s="45">
        <v>6.7</v>
      </c>
      <c r="D80" s="45">
        <v>3</v>
      </c>
      <c r="E80" s="45">
        <v>5</v>
      </c>
      <c r="F80" s="46">
        <v>1.7</v>
      </c>
      <c r="G80" s="23">
        <v>0.51400000000000001</v>
      </c>
      <c r="H80" s="22">
        <v>0.39800000000000002</v>
      </c>
      <c r="I80" s="24">
        <v>8.7999999999999995E-2</v>
      </c>
      <c r="J80" s="8" t="s">
        <v>1</v>
      </c>
    </row>
    <row r="81" spans="1:10" x14ac:dyDescent="0.15">
      <c r="A81" s="2">
        <v>79</v>
      </c>
      <c r="B81" s="7" t="s">
        <v>11</v>
      </c>
      <c r="C81" s="45">
        <v>6</v>
      </c>
      <c r="D81" s="45">
        <v>2.9</v>
      </c>
      <c r="E81" s="45">
        <v>4.5</v>
      </c>
      <c r="F81" s="46">
        <v>1.5</v>
      </c>
      <c r="G81" s="22">
        <v>0.4</v>
      </c>
      <c r="H81" s="23">
        <v>0.49299999999999999</v>
      </c>
      <c r="I81" s="24">
        <v>0.107</v>
      </c>
      <c r="J81" s="8" t="s">
        <v>1</v>
      </c>
    </row>
    <row r="82" spans="1:10" x14ac:dyDescent="0.15">
      <c r="A82" s="2">
        <v>80</v>
      </c>
      <c r="B82" s="7" t="s">
        <v>11</v>
      </c>
      <c r="C82" s="45">
        <v>5.7</v>
      </c>
      <c r="D82" s="45">
        <v>2.6</v>
      </c>
      <c r="E82" s="45">
        <v>3.5</v>
      </c>
      <c r="F82" s="46">
        <v>1</v>
      </c>
      <c r="G82" s="22">
        <v>0.13700000000000001</v>
      </c>
      <c r="H82" s="23">
        <v>0.70499999999999996</v>
      </c>
      <c r="I82" s="24">
        <v>0.158</v>
      </c>
      <c r="J82" s="8" t="s">
        <v>1</v>
      </c>
    </row>
    <row r="83" spans="1:10" x14ac:dyDescent="0.15">
      <c r="A83" s="2">
        <v>81</v>
      </c>
      <c r="B83" s="7" t="s">
        <v>11</v>
      </c>
      <c r="C83" s="45">
        <v>5.5</v>
      </c>
      <c r="D83" s="45">
        <v>2.4</v>
      </c>
      <c r="E83" s="45">
        <v>3.8</v>
      </c>
      <c r="F83" s="46">
        <v>1.1000000000000001</v>
      </c>
      <c r="G83" s="22">
        <v>0.11799999999999999</v>
      </c>
      <c r="H83" s="23">
        <v>0.79700000000000004</v>
      </c>
      <c r="I83" s="24">
        <v>8.4000000000000005E-2</v>
      </c>
      <c r="J83" s="8" t="s">
        <v>1</v>
      </c>
    </row>
    <row r="84" spans="1:10" x14ac:dyDescent="0.15">
      <c r="A84" s="2">
        <v>82</v>
      </c>
      <c r="B84" s="7" t="s">
        <v>11</v>
      </c>
      <c r="C84" s="45">
        <v>5.5</v>
      </c>
      <c r="D84" s="45">
        <v>2.4</v>
      </c>
      <c r="E84" s="45">
        <v>3.7</v>
      </c>
      <c r="F84" s="46">
        <v>1</v>
      </c>
      <c r="G84" s="22">
        <v>9.6000000000000002E-2</v>
      </c>
      <c r="H84" s="23">
        <v>0.81799999999999995</v>
      </c>
      <c r="I84" s="24">
        <v>8.5999999999999993E-2</v>
      </c>
      <c r="J84" s="8" t="s">
        <v>1</v>
      </c>
    </row>
    <row r="85" spans="1:10" x14ac:dyDescent="0.15">
      <c r="A85" s="2">
        <v>83</v>
      </c>
      <c r="B85" s="7" t="s">
        <v>11</v>
      </c>
      <c r="C85" s="45">
        <v>5.8</v>
      </c>
      <c r="D85" s="45">
        <v>2.7</v>
      </c>
      <c r="E85" s="45">
        <v>3.9</v>
      </c>
      <c r="F85" s="46">
        <v>1.2</v>
      </c>
      <c r="G85" s="22">
        <v>0.215</v>
      </c>
      <c r="H85" s="23">
        <v>0.64800000000000002</v>
      </c>
      <c r="I85" s="24">
        <v>0.13700000000000001</v>
      </c>
      <c r="J85" s="8" t="s">
        <v>1</v>
      </c>
    </row>
    <row r="86" spans="1:10" x14ac:dyDescent="0.15">
      <c r="A86" s="2">
        <v>84</v>
      </c>
      <c r="B86" s="7" t="s">
        <v>11</v>
      </c>
      <c r="C86" s="45">
        <v>6</v>
      </c>
      <c r="D86" s="45">
        <v>2.7</v>
      </c>
      <c r="E86" s="45">
        <v>5.0999999999999996</v>
      </c>
      <c r="F86" s="46">
        <v>1.6</v>
      </c>
      <c r="G86" s="22">
        <v>0.32100000000000001</v>
      </c>
      <c r="H86" s="23">
        <v>0.63300000000000001</v>
      </c>
      <c r="I86" s="24">
        <v>4.4999999999999998E-2</v>
      </c>
      <c r="J86" s="8" t="s">
        <v>1</v>
      </c>
    </row>
    <row r="87" spans="1:10" x14ac:dyDescent="0.15">
      <c r="A87" s="2">
        <v>85</v>
      </c>
      <c r="B87" s="7" t="s">
        <v>11</v>
      </c>
      <c r="C87" s="45">
        <v>5.4</v>
      </c>
      <c r="D87" s="45">
        <v>3</v>
      </c>
      <c r="E87" s="45">
        <v>4.5</v>
      </c>
      <c r="F87" s="46">
        <v>1.5</v>
      </c>
      <c r="G87" s="22">
        <v>0.44700000000000001</v>
      </c>
      <c r="H87" s="23">
        <v>0.45600000000000002</v>
      </c>
      <c r="I87" s="24">
        <v>9.7000000000000003E-2</v>
      </c>
      <c r="J87" s="8" t="s">
        <v>1</v>
      </c>
    </row>
    <row r="88" spans="1:10" x14ac:dyDescent="0.15">
      <c r="A88" s="2">
        <v>86</v>
      </c>
      <c r="B88" s="7" t="s">
        <v>11</v>
      </c>
      <c r="C88" s="45">
        <v>6</v>
      </c>
      <c r="D88" s="45">
        <v>3.4</v>
      </c>
      <c r="E88" s="45">
        <v>4.5</v>
      </c>
      <c r="F88" s="46">
        <v>1.6</v>
      </c>
      <c r="G88" s="23">
        <v>0.628</v>
      </c>
      <c r="H88" s="22">
        <v>0.223</v>
      </c>
      <c r="I88" s="24">
        <v>0.14899999999999999</v>
      </c>
      <c r="J88" s="8" t="s">
        <v>1</v>
      </c>
    </row>
    <row r="89" spans="1:10" x14ac:dyDescent="0.15">
      <c r="A89" s="2">
        <v>87</v>
      </c>
      <c r="B89" s="7" t="s">
        <v>11</v>
      </c>
      <c r="C89" s="45">
        <v>6.7</v>
      </c>
      <c r="D89" s="45">
        <v>3.1</v>
      </c>
      <c r="E89" s="45">
        <v>4.7</v>
      </c>
      <c r="F89" s="46">
        <v>1.5</v>
      </c>
      <c r="G89" s="23">
        <v>0.44</v>
      </c>
      <c r="H89" s="22">
        <v>0.42599999999999999</v>
      </c>
      <c r="I89" s="24">
        <v>0.13300000000000001</v>
      </c>
      <c r="J89" s="8" t="s">
        <v>1</v>
      </c>
    </row>
    <row r="90" spans="1:10" x14ac:dyDescent="0.15">
      <c r="A90" s="2">
        <v>88</v>
      </c>
      <c r="B90" s="7" t="s">
        <v>11</v>
      </c>
      <c r="C90" s="45">
        <v>6.3</v>
      </c>
      <c r="D90" s="45">
        <v>2.2999999999999998</v>
      </c>
      <c r="E90" s="45">
        <v>4.4000000000000004</v>
      </c>
      <c r="F90" s="46">
        <v>1.3</v>
      </c>
      <c r="G90" s="22">
        <v>0.125</v>
      </c>
      <c r="H90" s="23">
        <v>0.82099999999999995</v>
      </c>
      <c r="I90" s="24">
        <v>5.3999999999999999E-2</v>
      </c>
      <c r="J90" s="8" t="s">
        <v>1</v>
      </c>
    </row>
    <row r="91" spans="1:10" x14ac:dyDescent="0.15">
      <c r="A91" s="2">
        <v>89</v>
      </c>
      <c r="B91" s="7" t="s">
        <v>11</v>
      </c>
      <c r="C91" s="45">
        <v>5.6</v>
      </c>
      <c r="D91" s="45">
        <v>3</v>
      </c>
      <c r="E91" s="45">
        <v>4.0999999999999996</v>
      </c>
      <c r="F91" s="46">
        <v>1.3</v>
      </c>
      <c r="G91" s="22">
        <v>0.34699999999999998</v>
      </c>
      <c r="H91" s="23">
        <v>0.5</v>
      </c>
      <c r="I91" s="24">
        <v>0.153</v>
      </c>
      <c r="J91" s="8" t="s">
        <v>1</v>
      </c>
    </row>
    <row r="92" spans="1:10" x14ac:dyDescent="0.15">
      <c r="A92" s="2">
        <v>90</v>
      </c>
      <c r="B92" s="7" t="s">
        <v>11</v>
      </c>
      <c r="C92" s="45">
        <v>5.5</v>
      </c>
      <c r="D92" s="45">
        <v>2.5</v>
      </c>
      <c r="E92" s="45">
        <v>4</v>
      </c>
      <c r="F92" s="46">
        <v>1.3</v>
      </c>
      <c r="G92" s="22">
        <v>0.20399999999999999</v>
      </c>
      <c r="H92" s="23">
        <v>0.70499999999999996</v>
      </c>
      <c r="I92" s="24">
        <v>0.09</v>
      </c>
      <c r="J92" s="8" t="s">
        <v>1</v>
      </c>
    </row>
    <row r="93" spans="1:10" x14ac:dyDescent="0.15">
      <c r="A93" s="2">
        <v>91</v>
      </c>
      <c r="B93" s="7" t="s">
        <v>11</v>
      </c>
      <c r="C93" s="45">
        <v>5.5</v>
      </c>
      <c r="D93" s="45">
        <v>2.6</v>
      </c>
      <c r="E93" s="45">
        <v>4.4000000000000004</v>
      </c>
      <c r="F93" s="46">
        <v>1.2</v>
      </c>
      <c r="G93" s="22">
        <v>0.155</v>
      </c>
      <c r="H93" s="23">
        <v>0.78600000000000003</v>
      </c>
      <c r="I93" s="24">
        <v>0.06</v>
      </c>
      <c r="J93" s="8" t="s">
        <v>1</v>
      </c>
    </row>
    <row r="94" spans="1:10" x14ac:dyDescent="0.15">
      <c r="A94" s="2">
        <v>92</v>
      </c>
      <c r="B94" s="7" t="s">
        <v>11</v>
      </c>
      <c r="C94" s="45">
        <v>6.1</v>
      </c>
      <c r="D94" s="45">
        <v>3</v>
      </c>
      <c r="E94" s="45">
        <v>4.5999999999999996</v>
      </c>
      <c r="F94" s="46">
        <v>1.4</v>
      </c>
      <c r="G94" s="22">
        <v>0.35799999999999998</v>
      </c>
      <c r="H94" s="23">
        <v>0.53200000000000003</v>
      </c>
      <c r="I94" s="24">
        <v>0.11</v>
      </c>
      <c r="J94" s="8" t="s">
        <v>1</v>
      </c>
    </row>
    <row r="95" spans="1:10" x14ac:dyDescent="0.15">
      <c r="A95" s="2">
        <v>93</v>
      </c>
      <c r="B95" s="7" t="s">
        <v>11</v>
      </c>
      <c r="C95" s="45">
        <v>5.8</v>
      </c>
      <c r="D95" s="45">
        <v>2.6</v>
      </c>
      <c r="E95" s="45">
        <v>4</v>
      </c>
      <c r="F95" s="46">
        <v>1.2</v>
      </c>
      <c r="G95" s="22">
        <v>0.183</v>
      </c>
      <c r="H95" s="23">
        <v>0.71</v>
      </c>
      <c r="I95" s="24">
        <v>0.107</v>
      </c>
      <c r="J95" s="8" t="s">
        <v>1</v>
      </c>
    </row>
    <row r="96" spans="1:10" x14ac:dyDescent="0.15">
      <c r="A96" s="2">
        <v>94</v>
      </c>
      <c r="B96" s="7" t="s">
        <v>11</v>
      </c>
      <c r="C96" s="45">
        <v>5</v>
      </c>
      <c r="D96" s="45">
        <v>2.2999999999999998</v>
      </c>
      <c r="E96" s="45">
        <v>3.3</v>
      </c>
      <c r="F96" s="46">
        <v>1</v>
      </c>
      <c r="G96" s="22">
        <v>0.10100000000000001</v>
      </c>
      <c r="H96" s="23">
        <v>0.79700000000000004</v>
      </c>
      <c r="I96" s="24">
        <v>0.10199999999999999</v>
      </c>
      <c r="J96" s="8" t="s">
        <v>1</v>
      </c>
    </row>
    <row r="97" spans="1:14" x14ac:dyDescent="0.15">
      <c r="A97" s="2">
        <v>95</v>
      </c>
      <c r="B97" s="7" t="s">
        <v>11</v>
      </c>
      <c r="C97" s="45">
        <v>5.6</v>
      </c>
      <c r="D97" s="45">
        <v>2.7</v>
      </c>
      <c r="E97" s="45">
        <v>4.2</v>
      </c>
      <c r="F97" s="46">
        <v>1.3</v>
      </c>
      <c r="G97" s="22">
        <v>0.24299999999999999</v>
      </c>
      <c r="H97" s="23">
        <v>0.65900000000000003</v>
      </c>
      <c r="I97" s="24">
        <v>9.7000000000000003E-2</v>
      </c>
      <c r="J97" s="8" t="s">
        <v>1</v>
      </c>
    </row>
    <row r="98" spans="1:14" x14ac:dyDescent="0.15">
      <c r="A98" s="2">
        <v>96</v>
      </c>
      <c r="B98" s="7" t="s">
        <v>11</v>
      </c>
      <c r="C98" s="45">
        <v>5.7</v>
      </c>
      <c r="D98" s="45">
        <v>3</v>
      </c>
      <c r="E98" s="45">
        <v>4.2</v>
      </c>
      <c r="F98" s="46">
        <v>1.2</v>
      </c>
      <c r="G98" s="22">
        <v>0.27800000000000002</v>
      </c>
      <c r="H98" s="23">
        <v>0.58299999999999996</v>
      </c>
      <c r="I98" s="24">
        <v>0.13900000000000001</v>
      </c>
      <c r="J98" s="8" t="s">
        <v>1</v>
      </c>
    </row>
    <row r="99" spans="1:14" x14ac:dyDescent="0.15">
      <c r="A99" s="2">
        <v>97</v>
      </c>
      <c r="B99" s="7" t="s">
        <v>11</v>
      </c>
      <c r="C99" s="45">
        <v>5.7</v>
      </c>
      <c r="D99" s="45">
        <v>2.9</v>
      </c>
      <c r="E99" s="45">
        <v>4.2</v>
      </c>
      <c r="F99" s="46">
        <v>1.3</v>
      </c>
      <c r="G99" s="22">
        <v>0.30499999999999999</v>
      </c>
      <c r="H99" s="23">
        <v>0.56699999999999995</v>
      </c>
      <c r="I99" s="24">
        <v>0.128</v>
      </c>
      <c r="J99" s="8" t="s">
        <v>1</v>
      </c>
    </row>
    <row r="100" spans="1:14" x14ac:dyDescent="0.15">
      <c r="A100" s="2">
        <v>98</v>
      </c>
      <c r="B100" s="7" t="s">
        <v>11</v>
      </c>
      <c r="C100" s="45">
        <v>6.2</v>
      </c>
      <c r="D100" s="45">
        <v>2.9</v>
      </c>
      <c r="E100" s="45">
        <v>4.3</v>
      </c>
      <c r="F100" s="46">
        <v>1.3</v>
      </c>
      <c r="G100" s="22">
        <v>0.28899999999999998</v>
      </c>
      <c r="H100" s="23">
        <v>0.57599999999999996</v>
      </c>
      <c r="I100" s="24">
        <v>0.13500000000000001</v>
      </c>
      <c r="J100" s="8" t="s">
        <v>1</v>
      </c>
    </row>
    <row r="101" spans="1:14" x14ac:dyDescent="0.15">
      <c r="A101" s="2">
        <v>99</v>
      </c>
      <c r="B101" s="7" t="s">
        <v>11</v>
      </c>
      <c r="C101" s="45">
        <v>5.0999999999999996</v>
      </c>
      <c r="D101" s="45">
        <v>2.5</v>
      </c>
      <c r="E101" s="45">
        <v>3</v>
      </c>
      <c r="F101" s="46">
        <v>1.1000000000000001</v>
      </c>
      <c r="G101" s="22">
        <v>0</v>
      </c>
      <c r="H101" s="23">
        <v>0.88200000000000001</v>
      </c>
      <c r="I101" s="24">
        <v>0.11799999999999999</v>
      </c>
      <c r="J101" s="8" t="s">
        <v>1</v>
      </c>
      <c r="K101" s="32">
        <f>AVERAGE(C53:C102)</f>
        <v>5.9359999999999999</v>
      </c>
      <c r="L101" s="22">
        <f t="shared" ref="L101:M101" si="2">AVERAGE(D53:D102)</f>
        <v>2.7700000000000005</v>
      </c>
      <c r="M101" s="22">
        <f t="shared" si="2"/>
        <v>4.26</v>
      </c>
      <c r="N101" s="1" t="s">
        <v>17</v>
      </c>
    </row>
    <row r="102" spans="1:14" x14ac:dyDescent="0.15">
      <c r="A102" s="3">
        <v>100</v>
      </c>
      <c r="B102" s="5" t="s">
        <v>11</v>
      </c>
      <c r="C102" s="47">
        <v>5.7</v>
      </c>
      <c r="D102" s="47">
        <v>2.8</v>
      </c>
      <c r="E102" s="47">
        <v>4.0999999999999996</v>
      </c>
      <c r="F102" s="48">
        <v>1.3</v>
      </c>
      <c r="G102" s="25">
        <v>0</v>
      </c>
      <c r="H102" s="25">
        <v>0</v>
      </c>
      <c r="I102" s="26">
        <v>1</v>
      </c>
      <c r="J102" s="9" t="s">
        <v>1</v>
      </c>
      <c r="K102" s="22">
        <f>_xlfn.STDEV.S(C53:C102)</f>
        <v>0.51617114706386347</v>
      </c>
      <c r="L102" s="22">
        <f t="shared" ref="L102:M102" si="3">_xlfn.STDEV.S(D53:D102)</f>
        <v>0.31379832337840918</v>
      </c>
      <c r="M102" s="22">
        <f t="shared" si="3"/>
        <v>0.46991097723996639</v>
      </c>
      <c r="N102" s="1" t="s">
        <v>18</v>
      </c>
    </row>
    <row r="103" spans="1:14" x14ac:dyDescent="0.15">
      <c r="A103" s="2">
        <v>101</v>
      </c>
      <c r="B103" s="7" t="s">
        <v>14</v>
      </c>
      <c r="C103" s="49">
        <v>5.0999999999999996</v>
      </c>
      <c r="D103" s="49">
        <v>3.5</v>
      </c>
      <c r="E103" s="49">
        <v>1.4</v>
      </c>
      <c r="F103" s="50">
        <v>0.2</v>
      </c>
      <c r="G103" s="27">
        <v>7.0000000000000007E-21</v>
      </c>
      <c r="H103" s="27">
        <v>7.9999999999999996E-44</v>
      </c>
      <c r="I103" s="28">
        <v>1</v>
      </c>
      <c r="J103" s="8" t="s">
        <v>2</v>
      </c>
    </row>
    <row r="104" spans="1:14" x14ac:dyDescent="0.15">
      <c r="A104" s="2">
        <v>102</v>
      </c>
      <c r="B104" s="7" t="s">
        <v>14</v>
      </c>
      <c r="C104" s="49">
        <v>4.9000000000000004</v>
      </c>
      <c r="D104" s="49">
        <v>3</v>
      </c>
      <c r="E104" s="49">
        <v>1.4</v>
      </c>
      <c r="F104" s="50">
        <v>0.2</v>
      </c>
      <c r="G104" s="27">
        <v>7.0000000000000001E-20</v>
      </c>
      <c r="H104" s="27">
        <v>1.9999999999999999E-38</v>
      </c>
      <c r="I104" s="28">
        <v>1</v>
      </c>
      <c r="J104" s="8" t="s">
        <v>2</v>
      </c>
    </row>
    <row r="105" spans="1:14" x14ac:dyDescent="0.15">
      <c r="A105" s="2">
        <v>103</v>
      </c>
      <c r="B105" s="7" t="s">
        <v>14</v>
      </c>
      <c r="C105" s="49">
        <v>4.7</v>
      </c>
      <c r="D105" s="49">
        <v>3.2</v>
      </c>
      <c r="E105" s="49">
        <v>1.3</v>
      </c>
      <c r="F105" s="50">
        <v>0.2</v>
      </c>
      <c r="G105" s="27">
        <v>3.0000000000000003E-20</v>
      </c>
      <c r="H105" s="27">
        <v>1.9999999999999999E-40</v>
      </c>
      <c r="I105" s="28">
        <v>1</v>
      </c>
      <c r="J105" s="8" t="s">
        <v>2</v>
      </c>
    </row>
    <row r="106" spans="1:14" x14ac:dyDescent="0.15">
      <c r="A106" s="2">
        <v>104</v>
      </c>
      <c r="B106" s="7" t="s">
        <v>14</v>
      </c>
      <c r="C106" s="49">
        <v>4.5999999999999996</v>
      </c>
      <c r="D106" s="49">
        <v>3.1</v>
      </c>
      <c r="E106" s="49">
        <v>1.5</v>
      </c>
      <c r="F106" s="50">
        <v>0.2</v>
      </c>
      <c r="G106" s="27">
        <v>2.9999999999999999E-19</v>
      </c>
      <c r="H106" s="27">
        <v>1.9999999999999999E-36</v>
      </c>
      <c r="I106" s="28">
        <v>1</v>
      </c>
      <c r="J106" s="8" t="s">
        <v>2</v>
      </c>
    </row>
    <row r="107" spans="1:14" x14ac:dyDescent="0.15">
      <c r="A107" s="2">
        <v>105</v>
      </c>
      <c r="B107" s="7" t="s">
        <v>14</v>
      </c>
      <c r="C107" s="49">
        <v>5</v>
      </c>
      <c r="D107" s="49">
        <v>3.6</v>
      </c>
      <c r="E107" s="49">
        <v>1.4</v>
      </c>
      <c r="F107" s="50">
        <v>0.2</v>
      </c>
      <c r="G107" s="27">
        <v>7.0000000000000007E-21</v>
      </c>
      <c r="H107" s="27">
        <v>3.9999999999999998E-44</v>
      </c>
      <c r="I107" s="28">
        <v>1</v>
      </c>
      <c r="J107" s="8" t="s">
        <v>2</v>
      </c>
    </row>
    <row r="108" spans="1:14" x14ac:dyDescent="0.15">
      <c r="A108" s="2">
        <v>106</v>
      </c>
      <c r="B108" s="7" t="s">
        <v>14</v>
      </c>
      <c r="C108" s="49">
        <v>5.4</v>
      </c>
      <c r="D108" s="49">
        <v>3.9</v>
      </c>
      <c r="E108" s="49">
        <v>1.7</v>
      </c>
      <c r="F108" s="50">
        <v>0.4</v>
      </c>
      <c r="G108" s="27">
        <v>9.9999999999999998E-20</v>
      </c>
      <c r="H108" s="27">
        <v>1E-41</v>
      </c>
      <c r="I108" s="28">
        <v>1</v>
      </c>
      <c r="J108" s="8" t="s">
        <v>2</v>
      </c>
    </row>
    <row r="109" spans="1:14" x14ac:dyDescent="0.15">
      <c r="A109" s="2">
        <v>107</v>
      </c>
      <c r="B109" s="7" t="s">
        <v>14</v>
      </c>
      <c r="C109" s="49">
        <v>4.5999999999999996</v>
      </c>
      <c r="D109" s="49">
        <v>3.4</v>
      </c>
      <c r="E109" s="49">
        <v>1.4</v>
      </c>
      <c r="F109" s="50">
        <v>0.3</v>
      </c>
      <c r="G109" s="27">
        <v>2E-19</v>
      </c>
      <c r="H109" s="27">
        <v>9.9999999999999996E-39</v>
      </c>
      <c r="I109" s="28">
        <v>1</v>
      </c>
      <c r="J109" s="8" t="s">
        <v>2</v>
      </c>
    </row>
    <row r="110" spans="1:14" x14ac:dyDescent="0.15">
      <c r="A110" s="2">
        <v>108</v>
      </c>
      <c r="B110" s="7" t="s">
        <v>14</v>
      </c>
      <c r="C110" s="49">
        <v>5</v>
      </c>
      <c r="D110" s="49">
        <v>3.4</v>
      </c>
      <c r="E110" s="49">
        <v>1.5</v>
      </c>
      <c r="F110" s="50">
        <v>0.2</v>
      </c>
      <c r="G110" s="27">
        <v>3.0000000000000003E-20</v>
      </c>
      <c r="H110" s="27">
        <v>4E-41</v>
      </c>
      <c r="I110" s="28">
        <v>1</v>
      </c>
      <c r="J110" s="8" t="s">
        <v>2</v>
      </c>
    </row>
    <row r="111" spans="1:14" x14ac:dyDescent="0.15">
      <c r="A111" s="2">
        <v>109</v>
      </c>
      <c r="B111" s="7" t="s">
        <v>14</v>
      </c>
      <c r="C111" s="49">
        <v>4.4000000000000004</v>
      </c>
      <c r="D111" s="49">
        <v>2.9</v>
      </c>
      <c r="E111" s="49">
        <v>1.4</v>
      </c>
      <c r="F111" s="50">
        <v>0.2</v>
      </c>
      <c r="G111" s="27">
        <v>5.0000000000000004E-19</v>
      </c>
      <c r="H111" s="27">
        <v>4.9999999999999996E-35</v>
      </c>
      <c r="I111" s="28">
        <v>1</v>
      </c>
      <c r="J111" s="8" t="s">
        <v>2</v>
      </c>
    </row>
    <row r="112" spans="1:14" x14ac:dyDescent="0.15">
      <c r="A112" s="2">
        <v>110</v>
      </c>
      <c r="B112" s="7" t="s">
        <v>14</v>
      </c>
      <c r="C112" s="49">
        <v>4.9000000000000004</v>
      </c>
      <c r="D112" s="49">
        <v>3.1</v>
      </c>
      <c r="E112" s="49">
        <v>1.5</v>
      </c>
      <c r="F112" s="50">
        <v>0.1</v>
      </c>
      <c r="G112" s="27">
        <v>1.9999999999999999E-20</v>
      </c>
      <c r="H112" s="27">
        <v>9.9999999999999993E-40</v>
      </c>
      <c r="I112" s="28">
        <v>1</v>
      </c>
      <c r="J112" s="8" t="s">
        <v>2</v>
      </c>
    </row>
    <row r="113" spans="1:10" x14ac:dyDescent="0.15">
      <c r="A113" s="2">
        <v>111</v>
      </c>
      <c r="B113" s="7" t="s">
        <v>14</v>
      </c>
      <c r="C113" s="49">
        <v>5.4</v>
      </c>
      <c r="D113" s="49">
        <v>3.7</v>
      </c>
      <c r="E113" s="49">
        <v>1.5</v>
      </c>
      <c r="F113" s="50">
        <v>0.2</v>
      </c>
      <c r="G113" s="27">
        <v>2.9999999999999999E-21</v>
      </c>
      <c r="H113" s="27">
        <v>8.0000000000000002E-46</v>
      </c>
      <c r="I113" s="28">
        <v>1</v>
      </c>
      <c r="J113" s="8" t="s">
        <v>2</v>
      </c>
    </row>
    <row r="114" spans="1:10" x14ac:dyDescent="0.15">
      <c r="A114" s="2">
        <v>112</v>
      </c>
      <c r="B114" s="7" t="s">
        <v>14</v>
      </c>
      <c r="C114" s="49">
        <v>4.8</v>
      </c>
      <c r="D114" s="49">
        <v>3.4</v>
      </c>
      <c r="E114" s="49">
        <v>1.6</v>
      </c>
      <c r="F114" s="50">
        <v>0.2</v>
      </c>
      <c r="G114" s="27">
        <v>9.9999999999999998E-20</v>
      </c>
      <c r="H114" s="27">
        <v>7E-39</v>
      </c>
      <c r="I114" s="28">
        <v>1</v>
      </c>
      <c r="J114" s="8" t="s">
        <v>2</v>
      </c>
    </row>
    <row r="115" spans="1:10" x14ac:dyDescent="0.15">
      <c r="A115" s="2">
        <v>113</v>
      </c>
      <c r="B115" s="7" t="s">
        <v>14</v>
      </c>
      <c r="C115" s="49">
        <v>4.8</v>
      </c>
      <c r="D115" s="49">
        <v>3</v>
      </c>
      <c r="E115" s="49">
        <v>1.4</v>
      </c>
      <c r="F115" s="50">
        <v>0.1</v>
      </c>
      <c r="G115" s="27">
        <v>1.9999999999999999E-20</v>
      </c>
      <c r="H115" s="27">
        <v>9.9999999999999993E-40</v>
      </c>
      <c r="I115" s="28">
        <v>1</v>
      </c>
      <c r="J115" s="8" t="s">
        <v>2</v>
      </c>
    </row>
    <row r="116" spans="1:10" x14ac:dyDescent="0.15">
      <c r="A116" s="2">
        <v>114</v>
      </c>
      <c r="B116" s="7" t="s">
        <v>14</v>
      </c>
      <c r="C116" s="49">
        <v>4.3</v>
      </c>
      <c r="D116" s="49">
        <v>3</v>
      </c>
      <c r="E116" s="49">
        <v>1.1000000000000001</v>
      </c>
      <c r="F116" s="50">
        <v>0.1</v>
      </c>
      <c r="G116" s="27">
        <v>9.9999999999999995E-21</v>
      </c>
      <c r="H116" s="27">
        <v>6.9999999999999999E-41</v>
      </c>
      <c r="I116" s="28">
        <v>1</v>
      </c>
      <c r="J116" s="8" t="s">
        <v>2</v>
      </c>
    </row>
    <row r="117" spans="1:10" x14ac:dyDescent="0.15">
      <c r="A117" s="2">
        <v>115</v>
      </c>
      <c r="B117" s="7" t="s">
        <v>14</v>
      </c>
      <c r="C117" s="49">
        <v>5.8</v>
      </c>
      <c r="D117" s="49">
        <v>4</v>
      </c>
      <c r="E117" s="49">
        <v>1.2</v>
      </c>
      <c r="F117" s="50">
        <v>0.2</v>
      </c>
      <c r="G117" s="27">
        <v>3E-23</v>
      </c>
      <c r="H117" s="27">
        <v>3.0000000000000001E-54</v>
      </c>
      <c r="I117" s="28">
        <v>1</v>
      </c>
      <c r="J117" s="8" t="s">
        <v>2</v>
      </c>
    </row>
    <row r="118" spans="1:10" x14ac:dyDescent="0.15">
      <c r="A118" s="2">
        <v>116</v>
      </c>
      <c r="B118" s="7" t="s">
        <v>14</v>
      </c>
      <c r="C118" s="49">
        <v>5.7</v>
      </c>
      <c r="D118" s="49">
        <v>4.4000000000000004</v>
      </c>
      <c r="E118" s="49">
        <v>1.5</v>
      </c>
      <c r="F118" s="50">
        <v>0.4</v>
      </c>
      <c r="G118" s="27">
        <v>1.9999999999999998E-21</v>
      </c>
      <c r="H118" s="27">
        <v>4.9999999999999997E-50</v>
      </c>
      <c r="I118" s="28">
        <v>1</v>
      </c>
      <c r="J118" s="8" t="s">
        <v>2</v>
      </c>
    </row>
    <row r="119" spans="1:10" x14ac:dyDescent="0.15">
      <c r="A119" s="2">
        <v>117</v>
      </c>
      <c r="B119" s="7" t="s">
        <v>14</v>
      </c>
      <c r="C119" s="49">
        <v>5.4</v>
      </c>
      <c r="D119" s="49">
        <v>3.9</v>
      </c>
      <c r="E119" s="49">
        <v>1.3</v>
      </c>
      <c r="F119" s="50">
        <v>0.4</v>
      </c>
      <c r="G119" s="27">
        <v>5.9999999999999998E-21</v>
      </c>
      <c r="H119" s="27">
        <v>1E-46</v>
      </c>
      <c r="I119" s="28">
        <v>1</v>
      </c>
      <c r="J119" s="8" t="s">
        <v>2</v>
      </c>
    </row>
    <row r="120" spans="1:10" x14ac:dyDescent="0.15">
      <c r="A120" s="2">
        <v>118</v>
      </c>
      <c r="B120" s="7" t="s">
        <v>14</v>
      </c>
      <c r="C120" s="49">
        <v>5.0999999999999996</v>
      </c>
      <c r="D120" s="49">
        <v>3.5</v>
      </c>
      <c r="E120" s="49">
        <v>1.4</v>
      </c>
      <c r="F120" s="50">
        <v>0.3</v>
      </c>
      <c r="G120" s="27">
        <v>3.0000000000000003E-20</v>
      </c>
      <c r="H120" s="27">
        <v>4.0000000000000002E-42</v>
      </c>
      <c r="I120" s="28">
        <v>1</v>
      </c>
      <c r="J120" s="8" t="s">
        <v>2</v>
      </c>
    </row>
    <row r="121" spans="1:10" x14ac:dyDescent="0.15">
      <c r="A121" s="2">
        <v>119</v>
      </c>
      <c r="B121" s="7" t="s">
        <v>14</v>
      </c>
      <c r="C121" s="49">
        <v>5.7</v>
      </c>
      <c r="D121" s="49">
        <v>3.8</v>
      </c>
      <c r="E121" s="49">
        <v>1.7</v>
      </c>
      <c r="F121" s="50">
        <v>0.3</v>
      </c>
      <c r="G121" s="27">
        <v>9.9999999999999995E-21</v>
      </c>
      <c r="H121" s="27">
        <v>5.0000000000000004E-44</v>
      </c>
      <c r="I121" s="28">
        <v>1</v>
      </c>
      <c r="J121" s="8" t="s">
        <v>2</v>
      </c>
    </row>
    <row r="122" spans="1:10" x14ac:dyDescent="0.15">
      <c r="A122" s="2">
        <v>120</v>
      </c>
      <c r="B122" s="7" t="s">
        <v>14</v>
      </c>
      <c r="C122" s="49">
        <v>5.0999999999999996</v>
      </c>
      <c r="D122" s="49">
        <v>3.8</v>
      </c>
      <c r="E122" s="49">
        <v>1.5</v>
      </c>
      <c r="F122" s="50">
        <v>0.3</v>
      </c>
      <c r="G122" s="27">
        <v>1.9999999999999999E-20</v>
      </c>
      <c r="H122" s="27">
        <v>2.0000000000000002E-43</v>
      </c>
      <c r="I122" s="28">
        <v>1</v>
      </c>
      <c r="J122" s="8" t="s">
        <v>2</v>
      </c>
    </row>
    <row r="123" spans="1:10" x14ac:dyDescent="0.15">
      <c r="A123" s="2">
        <v>121</v>
      </c>
      <c r="B123" s="7" t="s">
        <v>14</v>
      </c>
      <c r="C123" s="49">
        <v>5.4</v>
      </c>
      <c r="D123" s="49">
        <v>3.4</v>
      </c>
      <c r="E123" s="49">
        <v>1.7</v>
      </c>
      <c r="F123" s="50">
        <v>0.2</v>
      </c>
      <c r="G123" s="27">
        <v>3.0000000000000003E-20</v>
      </c>
      <c r="H123" s="27">
        <v>9.9999999999999993E-41</v>
      </c>
      <c r="I123" s="28">
        <v>1</v>
      </c>
      <c r="J123" s="8" t="s">
        <v>2</v>
      </c>
    </row>
    <row r="124" spans="1:10" x14ac:dyDescent="0.15">
      <c r="A124" s="2">
        <v>122</v>
      </c>
      <c r="B124" s="7" t="s">
        <v>14</v>
      </c>
      <c r="C124" s="49">
        <v>5.0999999999999996</v>
      </c>
      <c r="D124" s="49">
        <v>3.7</v>
      </c>
      <c r="E124" s="49">
        <v>1.5</v>
      </c>
      <c r="F124" s="50">
        <v>0.4</v>
      </c>
      <c r="G124" s="27">
        <v>9.9999999999999998E-20</v>
      </c>
      <c r="H124" s="27">
        <v>5.9999999999999998E-41</v>
      </c>
      <c r="I124" s="28">
        <v>1</v>
      </c>
      <c r="J124" s="8" t="s">
        <v>2</v>
      </c>
    </row>
    <row r="125" spans="1:10" x14ac:dyDescent="0.15">
      <c r="A125" s="2">
        <v>123</v>
      </c>
      <c r="B125" s="7" t="s">
        <v>14</v>
      </c>
      <c r="C125" s="49">
        <v>4.5999999999999996</v>
      </c>
      <c r="D125" s="49">
        <v>3.6</v>
      </c>
      <c r="E125" s="49">
        <v>1</v>
      </c>
      <c r="F125" s="50">
        <v>0.2</v>
      </c>
      <c r="G125" s="27">
        <v>9.9999999999999991E-22</v>
      </c>
      <c r="H125" s="27">
        <v>3.0000000000000002E-47</v>
      </c>
      <c r="I125" s="28">
        <v>1</v>
      </c>
      <c r="J125" s="8" t="s">
        <v>2</v>
      </c>
    </row>
    <row r="126" spans="1:10" x14ac:dyDescent="0.15">
      <c r="A126" s="2">
        <v>124</v>
      </c>
      <c r="B126" s="7" t="s">
        <v>14</v>
      </c>
      <c r="C126" s="49">
        <v>5.0999999999999996</v>
      </c>
      <c r="D126" s="49">
        <v>3.3</v>
      </c>
      <c r="E126" s="49">
        <v>1.7</v>
      </c>
      <c r="F126" s="50">
        <v>0.5</v>
      </c>
      <c r="G126" s="27">
        <v>1.0000000000000001E-17</v>
      </c>
      <c r="H126" s="27">
        <v>3.0000000000000002E-33</v>
      </c>
      <c r="I126" s="28">
        <v>1</v>
      </c>
      <c r="J126" s="8" t="s">
        <v>2</v>
      </c>
    </row>
    <row r="127" spans="1:10" x14ac:dyDescent="0.15">
      <c r="A127" s="2">
        <v>125</v>
      </c>
      <c r="B127" s="7" t="s">
        <v>14</v>
      </c>
      <c r="C127" s="49">
        <v>4.8</v>
      </c>
      <c r="D127" s="49">
        <v>3.4</v>
      </c>
      <c r="E127" s="49">
        <v>1.9</v>
      </c>
      <c r="F127" s="50">
        <v>0.2</v>
      </c>
      <c r="G127" s="27">
        <v>1.0000000000000001E-18</v>
      </c>
      <c r="H127" s="27">
        <v>4E-35</v>
      </c>
      <c r="I127" s="28">
        <v>1</v>
      </c>
      <c r="J127" s="8" t="s">
        <v>2</v>
      </c>
    </row>
    <row r="128" spans="1:10" x14ac:dyDescent="0.15">
      <c r="A128" s="2">
        <v>126</v>
      </c>
      <c r="B128" s="7" t="s">
        <v>14</v>
      </c>
      <c r="C128" s="49">
        <v>5</v>
      </c>
      <c r="D128" s="49">
        <v>3</v>
      </c>
      <c r="E128" s="49">
        <v>1.6</v>
      </c>
      <c r="F128" s="50">
        <v>0.2</v>
      </c>
      <c r="G128" s="27">
        <v>2E-19</v>
      </c>
      <c r="H128" s="27">
        <v>1.9999999999999999E-36</v>
      </c>
      <c r="I128" s="28">
        <v>1</v>
      </c>
      <c r="J128" s="8" t="s">
        <v>2</v>
      </c>
    </row>
    <row r="129" spans="1:10" x14ac:dyDescent="0.15">
      <c r="A129" s="2">
        <v>127</v>
      </c>
      <c r="B129" s="7" t="s">
        <v>14</v>
      </c>
      <c r="C129" s="49">
        <v>5</v>
      </c>
      <c r="D129" s="49">
        <v>3.4</v>
      </c>
      <c r="E129" s="49">
        <v>1.6</v>
      </c>
      <c r="F129" s="50">
        <v>0.4</v>
      </c>
      <c r="G129" s="27">
        <v>1.0000000000000001E-18</v>
      </c>
      <c r="H129" s="27">
        <v>9.9999999999999994E-37</v>
      </c>
      <c r="I129" s="28">
        <v>1</v>
      </c>
      <c r="J129" s="8" t="s">
        <v>2</v>
      </c>
    </row>
    <row r="130" spans="1:10" x14ac:dyDescent="0.15">
      <c r="A130" s="2">
        <v>128</v>
      </c>
      <c r="B130" s="7" t="s">
        <v>14</v>
      </c>
      <c r="C130" s="49">
        <v>5.2</v>
      </c>
      <c r="D130" s="49">
        <v>3.5</v>
      </c>
      <c r="E130" s="49">
        <v>1.5</v>
      </c>
      <c r="F130" s="50">
        <v>0.2</v>
      </c>
      <c r="G130" s="27">
        <v>9.9999999999999995E-21</v>
      </c>
      <c r="H130" s="27">
        <v>5.0000000000000002E-43</v>
      </c>
      <c r="I130" s="28">
        <v>1</v>
      </c>
      <c r="J130" s="8" t="s">
        <v>2</v>
      </c>
    </row>
    <row r="131" spans="1:10" x14ac:dyDescent="0.15">
      <c r="A131" s="2">
        <v>129</v>
      </c>
      <c r="B131" s="7" t="s">
        <v>14</v>
      </c>
      <c r="C131" s="49">
        <v>5.2</v>
      </c>
      <c r="D131" s="49">
        <v>3.4</v>
      </c>
      <c r="E131" s="49">
        <v>1.4</v>
      </c>
      <c r="F131" s="50">
        <v>0.2</v>
      </c>
      <c r="G131" s="27">
        <v>7.0000000000000007E-21</v>
      </c>
      <c r="H131" s="27">
        <v>2.0000000000000002E-43</v>
      </c>
      <c r="I131" s="28">
        <v>1</v>
      </c>
      <c r="J131" s="8" t="s">
        <v>2</v>
      </c>
    </row>
    <row r="132" spans="1:10" x14ac:dyDescent="0.15">
      <c r="A132" s="2">
        <v>130</v>
      </c>
      <c r="B132" s="7" t="s">
        <v>14</v>
      </c>
      <c r="C132" s="49">
        <v>4.7</v>
      </c>
      <c r="D132" s="49">
        <v>3.2</v>
      </c>
      <c r="E132" s="49">
        <v>1.6</v>
      </c>
      <c r="F132" s="50">
        <v>0.2</v>
      </c>
      <c r="G132" s="27">
        <v>2.9999999999999999E-19</v>
      </c>
      <c r="H132" s="27">
        <v>9.9999999999999994E-37</v>
      </c>
      <c r="I132" s="28">
        <v>1</v>
      </c>
      <c r="J132" s="8" t="s">
        <v>2</v>
      </c>
    </row>
    <row r="133" spans="1:10" x14ac:dyDescent="0.15">
      <c r="A133" s="2">
        <v>131</v>
      </c>
      <c r="B133" s="7" t="s">
        <v>14</v>
      </c>
      <c r="C133" s="49">
        <v>4.8</v>
      </c>
      <c r="D133" s="49">
        <v>3.1</v>
      </c>
      <c r="E133" s="49">
        <v>1.6</v>
      </c>
      <c r="F133" s="50">
        <v>0.2</v>
      </c>
      <c r="G133" s="27">
        <v>2.9999999999999999E-19</v>
      </c>
      <c r="H133" s="27">
        <v>3.0000000000000002E-36</v>
      </c>
      <c r="I133" s="28">
        <v>1</v>
      </c>
      <c r="J133" s="8" t="s">
        <v>2</v>
      </c>
    </row>
    <row r="134" spans="1:10" x14ac:dyDescent="0.15">
      <c r="A134" s="2">
        <v>132</v>
      </c>
      <c r="B134" s="7" t="s">
        <v>14</v>
      </c>
      <c r="C134" s="49">
        <v>5.4</v>
      </c>
      <c r="D134" s="49">
        <v>3.4</v>
      </c>
      <c r="E134" s="49">
        <v>1.5</v>
      </c>
      <c r="F134" s="50">
        <v>0.4</v>
      </c>
      <c r="G134" s="27">
        <v>9.9999999999999998E-20</v>
      </c>
      <c r="H134" s="27">
        <v>7.0000000000000003E-40</v>
      </c>
      <c r="I134" s="28">
        <v>1</v>
      </c>
      <c r="J134" s="8" t="s">
        <v>2</v>
      </c>
    </row>
    <row r="135" spans="1:10" x14ac:dyDescent="0.15">
      <c r="A135" s="2">
        <v>133</v>
      </c>
      <c r="B135" s="7" t="s">
        <v>14</v>
      </c>
      <c r="C135" s="49">
        <v>5.2</v>
      </c>
      <c r="D135" s="49">
        <v>4.0999999999999996</v>
      </c>
      <c r="E135" s="49">
        <v>1.5</v>
      </c>
      <c r="F135" s="50">
        <v>0.1</v>
      </c>
      <c r="G135" s="27">
        <v>2.9999999999999999E-22</v>
      </c>
      <c r="H135" s="27">
        <v>5.9999999999999998E-50</v>
      </c>
      <c r="I135" s="28">
        <v>1</v>
      </c>
      <c r="J135" s="8" t="s">
        <v>2</v>
      </c>
    </row>
    <row r="136" spans="1:10" x14ac:dyDescent="0.15">
      <c r="A136" s="2">
        <v>134</v>
      </c>
      <c r="B136" s="7" t="s">
        <v>14</v>
      </c>
      <c r="C136" s="49">
        <v>5.5</v>
      </c>
      <c r="D136" s="49">
        <v>4.2</v>
      </c>
      <c r="E136" s="49">
        <v>1.4</v>
      </c>
      <c r="F136" s="50">
        <v>0.2</v>
      </c>
      <c r="G136" s="27">
        <v>2.0000000000000001E-22</v>
      </c>
      <c r="H136" s="27">
        <v>6E-52</v>
      </c>
      <c r="I136" s="28">
        <v>1</v>
      </c>
      <c r="J136" s="8" t="s">
        <v>2</v>
      </c>
    </row>
    <row r="137" spans="1:10" x14ac:dyDescent="0.15">
      <c r="A137" s="2">
        <v>135</v>
      </c>
      <c r="B137" s="7" t="s">
        <v>14</v>
      </c>
      <c r="C137" s="49">
        <v>4.9000000000000004</v>
      </c>
      <c r="D137" s="49">
        <v>3.1</v>
      </c>
      <c r="E137" s="49">
        <v>1.5</v>
      </c>
      <c r="F137" s="50">
        <v>0.2</v>
      </c>
      <c r="G137" s="27">
        <v>9.9999999999999998E-20</v>
      </c>
      <c r="H137" s="27">
        <v>5.0000000000000003E-38</v>
      </c>
      <c r="I137" s="28">
        <v>1</v>
      </c>
      <c r="J137" s="8" t="s">
        <v>2</v>
      </c>
    </row>
    <row r="138" spans="1:10" x14ac:dyDescent="0.15">
      <c r="A138" s="2">
        <v>136</v>
      </c>
      <c r="B138" s="7" t="s">
        <v>14</v>
      </c>
      <c r="C138" s="49">
        <v>5</v>
      </c>
      <c r="D138" s="49">
        <v>3.2</v>
      </c>
      <c r="E138" s="49">
        <v>1.2</v>
      </c>
      <c r="F138" s="50">
        <v>0.2</v>
      </c>
      <c r="G138" s="27">
        <v>5.9999999999999998E-21</v>
      </c>
      <c r="H138" s="27">
        <v>3E-43</v>
      </c>
      <c r="I138" s="28">
        <v>1</v>
      </c>
      <c r="J138" s="8" t="s">
        <v>2</v>
      </c>
    </row>
    <row r="139" spans="1:10" x14ac:dyDescent="0.15">
      <c r="A139" s="2">
        <v>137</v>
      </c>
      <c r="B139" s="7" t="s">
        <v>14</v>
      </c>
      <c r="C139" s="49">
        <v>5.5</v>
      </c>
      <c r="D139" s="49">
        <v>3.5</v>
      </c>
      <c r="E139" s="49">
        <v>1.3</v>
      </c>
      <c r="F139" s="50">
        <v>0.2</v>
      </c>
      <c r="G139" s="27">
        <v>8.9999999999999997E-22</v>
      </c>
      <c r="H139" s="27">
        <v>3.9999999999999999E-47</v>
      </c>
      <c r="I139" s="28">
        <v>1</v>
      </c>
      <c r="J139" s="8" t="s">
        <v>2</v>
      </c>
    </row>
    <row r="140" spans="1:10" x14ac:dyDescent="0.15">
      <c r="A140" s="2">
        <v>138</v>
      </c>
      <c r="B140" s="7" t="s">
        <v>14</v>
      </c>
      <c r="C140" s="49">
        <v>4.9000000000000004</v>
      </c>
      <c r="D140" s="49">
        <v>3.6</v>
      </c>
      <c r="E140" s="49">
        <v>1.4</v>
      </c>
      <c r="F140" s="50">
        <v>0.1</v>
      </c>
      <c r="G140" s="27">
        <v>1.9999999999999998E-21</v>
      </c>
      <c r="H140" s="27">
        <v>2E-45</v>
      </c>
      <c r="I140" s="28">
        <v>1</v>
      </c>
      <c r="J140" s="8" t="s">
        <v>2</v>
      </c>
    </row>
    <row r="141" spans="1:10" x14ac:dyDescent="0.15">
      <c r="A141" s="2">
        <v>139</v>
      </c>
      <c r="B141" s="7" t="s">
        <v>14</v>
      </c>
      <c r="C141" s="49">
        <v>4.4000000000000004</v>
      </c>
      <c r="D141" s="49">
        <v>3</v>
      </c>
      <c r="E141" s="49">
        <v>1.3</v>
      </c>
      <c r="F141" s="50">
        <v>0.2</v>
      </c>
      <c r="G141" s="27">
        <v>2E-19</v>
      </c>
      <c r="H141" s="27">
        <v>3E-37</v>
      </c>
      <c r="I141" s="28">
        <v>1</v>
      </c>
      <c r="J141" s="8" t="s">
        <v>2</v>
      </c>
    </row>
    <row r="142" spans="1:10" x14ac:dyDescent="0.15">
      <c r="A142" s="2">
        <v>140</v>
      </c>
      <c r="B142" s="7" t="s">
        <v>14</v>
      </c>
      <c r="C142" s="49">
        <v>5.0999999999999996</v>
      </c>
      <c r="D142" s="49">
        <v>3.4</v>
      </c>
      <c r="E142" s="49">
        <v>1.5</v>
      </c>
      <c r="F142" s="50">
        <v>0.2</v>
      </c>
      <c r="G142" s="27">
        <v>1.9999999999999999E-20</v>
      </c>
      <c r="H142" s="27">
        <v>1E-41</v>
      </c>
      <c r="I142" s="28">
        <v>1</v>
      </c>
      <c r="J142" s="8" t="s">
        <v>2</v>
      </c>
    </row>
    <row r="143" spans="1:10" x14ac:dyDescent="0.15">
      <c r="A143" s="2">
        <v>141</v>
      </c>
      <c r="B143" s="7" t="s">
        <v>14</v>
      </c>
      <c r="C143" s="49">
        <v>5</v>
      </c>
      <c r="D143" s="49">
        <v>3.5</v>
      </c>
      <c r="E143" s="49">
        <v>1.3</v>
      </c>
      <c r="F143" s="50">
        <v>0.3</v>
      </c>
      <c r="G143" s="27">
        <v>1.9999999999999999E-20</v>
      </c>
      <c r="H143" s="27">
        <v>6.9999999999999999E-43</v>
      </c>
      <c r="I143" s="28">
        <v>1</v>
      </c>
      <c r="J143" s="8" t="s">
        <v>2</v>
      </c>
    </row>
    <row r="144" spans="1:10" x14ac:dyDescent="0.15">
      <c r="A144" s="2">
        <v>142</v>
      </c>
      <c r="B144" s="7" t="s">
        <v>14</v>
      </c>
      <c r="C144" s="49">
        <v>4.5</v>
      </c>
      <c r="D144" s="49">
        <v>2.2999999999999998</v>
      </c>
      <c r="E144" s="49">
        <v>1.3</v>
      </c>
      <c r="F144" s="50">
        <v>0.3</v>
      </c>
      <c r="G144" s="27">
        <v>5.9999999999999997E-18</v>
      </c>
      <c r="H144" s="27">
        <v>5.9999999999999998E-30</v>
      </c>
      <c r="I144" s="28">
        <v>1</v>
      </c>
      <c r="J144" s="8" t="s">
        <v>2</v>
      </c>
    </row>
    <row r="145" spans="1:14" x14ac:dyDescent="0.15">
      <c r="A145" s="2">
        <v>143</v>
      </c>
      <c r="B145" s="7" t="s">
        <v>14</v>
      </c>
      <c r="C145" s="49">
        <v>4.4000000000000004</v>
      </c>
      <c r="D145" s="49">
        <v>3.2</v>
      </c>
      <c r="E145" s="49">
        <v>1.3</v>
      </c>
      <c r="F145" s="50">
        <v>0.2</v>
      </c>
      <c r="G145" s="27">
        <v>9.0000000000000003E-20</v>
      </c>
      <c r="H145" s="27">
        <v>6.0000000000000006E-39</v>
      </c>
      <c r="I145" s="28">
        <v>1</v>
      </c>
      <c r="J145" s="8" t="s">
        <v>2</v>
      </c>
    </row>
    <row r="146" spans="1:14" x14ac:dyDescent="0.15">
      <c r="A146" s="2">
        <v>144</v>
      </c>
      <c r="B146" s="7" t="s">
        <v>14</v>
      </c>
      <c r="C146" s="49">
        <v>5</v>
      </c>
      <c r="D146" s="49">
        <v>3.5</v>
      </c>
      <c r="E146" s="49">
        <v>1.6</v>
      </c>
      <c r="F146" s="50">
        <v>0.6</v>
      </c>
      <c r="G146" s="27">
        <v>1.0000000000000001E-17</v>
      </c>
      <c r="H146" s="27">
        <v>3.9999999999999997E-34</v>
      </c>
      <c r="I146" s="28">
        <v>1</v>
      </c>
      <c r="J146" s="8" t="s">
        <v>2</v>
      </c>
    </row>
    <row r="147" spans="1:14" x14ac:dyDescent="0.15">
      <c r="A147" s="2">
        <v>145</v>
      </c>
      <c r="B147" s="7" t="s">
        <v>14</v>
      </c>
      <c r="C147" s="49">
        <v>5.0999999999999996</v>
      </c>
      <c r="D147" s="49">
        <v>3.8</v>
      </c>
      <c r="E147" s="49">
        <v>1.9</v>
      </c>
      <c r="F147" s="50">
        <v>0.4</v>
      </c>
      <c r="G147" s="27">
        <v>2.0000000000000001E-18</v>
      </c>
      <c r="H147" s="27">
        <v>9.9999999999999994E-37</v>
      </c>
      <c r="I147" s="28">
        <v>1</v>
      </c>
      <c r="J147" s="8" t="s">
        <v>2</v>
      </c>
    </row>
    <row r="148" spans="1:14" x14ac:dyDescent="0.15">
      <c r="A148" s="2">
        <v>146</v>
      </c>
      <c r="B148" s="7" t="s">
        <v>14</v>
      </c>
      <c r="C148" s="49">
        <v>4.8</v>
      </c>
      <c r="D148" s="49">
        <v>3</v>
      </c>
      <c r="E148" s="49">
        <v>1.4</v>
      </c>
      <c r="F148" s="50">
        <v>0.3</v>
      </c>
      <c r="G148" s="27">
        <v>3.9999999999999999E-19</v>
      </c>
      <c r="H148" s="27">
        <v>3.0000000000000002E-36</v>
      </c>
      <c r="I148" s="28">
        <v>1</v>
      </c>
      <c r="J148" s="8" t="s">
        <v>2</v>
      </c>
    </row>
    <row r="149" spans="1:14" x14ac:dyDescent="0.15">
      <c r="A149" s="2">
        <v>147</v>
      </c>
      <c r="B149" s="7" t="s">
        <v>14</v>
      </c>
      <c r="C149" s="49">
        <v>5.0999999999999996</v>
      </c>
      <c r="D149" s="49">
        <v>3.8</v>
      </c>
      <c r="E149" s="49">
        <v>1.6</v>
      </c>
      <c r="F149" s="50">
        <v>0.2</v>
      </c>
      <c r="G149" s="27">
        <v>9.9999999999999995E-21</v>
      </c>
      <c r="H149" s="27">
        <v>6.9999999999999995E-44</v>
      </c>
      <c r="I149" s="28">
        <v>1</v>
      </c>
      <c r="J149" s="8" t="s">
        <v>2</v>
      </c>
    </row>
    <row r="150" spans="1:14" x14ac:dyDescent="0.15">
      <c r="A150" s="2">
        <v>148</v>
      </c>
      <c r="B150" s="7" t="s">
        <v>14</v>
      </c>
      <c r="C150" s="49">
        <v>4.5999999999999996</v>
      </c>
      <c r="D150" s="49">
        <v>3.2</v>
      </c>
      <c r="E150" s="49">
        <v>1.4</v>
      </c>
      <c r="F150" s="50">
        <v>0.2</v>
      </c>
      <c r="G150" s="27">
        <v>9.0000000000000003E-20</v>
      </c>
      <c r="H150" s="27">
        <v>9.9999999999999996E-39</v>
      </c>
      <c r="I150" s="28">
        <v>1</v>
      </c>
      <c r="J150" s="8" t="s">
        <v>2</v>
      </c>
    </row>
    <row r="151" spans="1:14" x14ac:dyDescent="0.15">
      <c r="A151" s="2">
        <v>149</v>
      </c>
      <c r="B151" s="7" t="s">
        <v>14</v>
      </c>
      <c r="C151" s="49">
        <v>5.3</v>
      </c>
      <c r="D151" s="49">
        <v>3.7</v>
      </c>
      <c r="E151" s="49">
        <v>1.5</v>
      </c>
      <c r="F151" s="50">
        <v>0.2</v>
      </c>
      <c r="G151" s="27">
        <v>3.9999999999999996E-21</v>
      </c>
      <c r="H151" s="27">
        <v>3.0000000000000001E-45</v>
      </c>
      <c r="I151" s="28">
        <v>1</v>
      </c>
      <c r="J151" s="8" t="s">
        <v>2</v>
      </c>
      <c r="K151" s="35">
        <f>AVERAGE(C103:C152)</f>
        <v>5.0059999999999993</v>
      </c>
      <c r="L151" s="35">
        <f t="shared" ref="L151:M151" si="4">AVERAGE(D103:D152)</f>
        <v>3.4280000000000008</v>
      </c>
      <c r="M151" s="35">
        <f t="shared" si="4"/>
        <v>1.4620000000000002</v>
      </c>
      <c r="N151" s="1" t="s">
        <v>17</v>
      </c>
    </row>
    <row r="152" spans="1:14" ht="14.25" thickBot="1" x14ac:dyDescent="0.2">
      <c r="A152" s="12">
        <v>150</v>
      </c>
      <c r="B152" s="11" t="s">
        <v>14</v>
      </c>
      <c r="C152" s="51">
        <v>5</v>
      </c>
      <c r="D152" s="51">
        <v>3.3</v>
      </c>
      <c r="E152" s="51">
        <v>1.4</v>
      </c>
      <c r="F152" s="52">
        <v>0.2</v>
      </c>
      <c r="G152" s="29">
        <v>1.9999999999999999E-20</v>
      </c>
      <c r="H152" s="29">
        <v>1E-41</v>
      </c>
      <c r="I152" s="30">
        <v>1</v>
      </c>
      <c r="J152" s="13" t="s">
        <v>2</v>
      </c>
      <c r="K152" s="36">
        <f>_xlfn.STDEV.S(C103:C152)</f>
        <v>0.3524896872134512</v>
      </c>
      <c r="L152" s="36">
        <f t="shared" ref="L152:M152" si="5">_xlfn.STDEV.S(D103:D152)</f>
        <v>0.37906436909629143</v>
      </c>
      <c r="M152" s="36">
        <f t="shared" si="5"/>
        <v>0.17366399648018002</v>
      </c>
      <c r="N152" s="1" t="s">
        <v>18</v>
      </c>
    </row>
  </sheetData>
  <mergeCells count="1">
    <mergeCell ref="G1:I1"/>
  </mergeCells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matsubara</dc:creator>
  <cp:lastModifiedBy>松原　望</cp:lastModifiedBy>
  <dcterms:created xsi:type="dcterms:W3CDTF">2016-08-22T17:04:09Z</dcterms:created>
  <dcterms:modified xsi:type="dcterms:W3CDTF">2018-07-26T01:13:33Z</dcterms:modified>
</cp:coreProperties>
</file>