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面積・人口" sheetId="1" r:id="rId1"/>
  </sheets>
  <definedNames/>
  <calcPr fullCalcOnLoad="1"/>
</workbook>
</file>

<file path=xl/sharedStrings.xml><?xml version="1.0" encoding="utf-8"?>
<sst xmlns="http://schemas.openxmlformats.org/spreadsheetml/2006/main" count="111" uniqueCount="61">
  <si>
    <r>
      <t>表 9.2a　都道府県面積・人口(</t>
    </r>
    <r>
      <rPr>
        <i/>
        <sz val="11"/>
        <rFont val="ＭＳ Ｐゴシック"/>
        <family val="3"/>
      </rPr>
      <t>ｈｐ</t>
    </r>
    <r>
      <rPr>
        <sz val="11"/>
        <rFont val="ＭＳ Ｐゴシック"/>
        <family val="3"/>
      </rPr>
      <t>)</t>
    </r>
  </si>
  <si>
    <t>北海道</t>
  </si>
  <si>
    <t>神奈川</t>
  </si>
  <si>
    <t>和歌山</t>
  </si>
  <si>
    <t>鹿児島</t>
  </si>
  <si>
    <t>青 　森</t>
  </si>
  <si>
    <t>岩 　手</t>
  </si>
  <si>
    <t>宮 　城</t>
  </si>
  <si>
    <t>秋 　田</t>
  </si>
  <si>
    <t>山 　形</t>
  </si>
  <si>
    <t>福 　島</t>
  </si>
  <si>
    <t>茨 　城</t>
  </si>
  <si>
    <t>栃 　木</t>
  </si>
  <si>
    <t>群 　馬</t>
  </si>
  <si>
    <t>埼 　玉</t>
  </si>
  <si>
    <t>千 　葉</t>
  </si>
  <si>
    <t>東 　京</t>
  </si>
  <si>
    <t>新 　潟</t>
  </si>
  <si>
    <t>富 　山</t>
  </si>
  <si>
    <t>石 　川</t>
  </si>
  <si>
    <t>福 　井</t>
  </si>
  <si>
    <t>山 　梨</t>
  </si>
  <si>
    <t>長 　野</t>
  </si>
  <si>
    <t>岐 　阜</t>
  </si>
  <si>
    <t>静 　岡</t>
  </si>
  <si>
    <t>愛 　知</t>
  </si>
  <si>
    <t>三 　重</t>
  </si>
  <si>
    <t>滋 　賀</t>
  </si>
  <si>
    <t>京 　都</t>
  </si>
  <si>
    <t>大 　阪</t>
  </si>
  <si>
    <t>兵 　庫</t>
  </si>
  <si>
    <t>奈 　良</t>
  </si>
  <si>
    <t>鳥 　取</t>
  </si>
  <si>
    <t>島 　根</t>
  </si>
  <si>
    <t>岡 　山</t>
  </si>
  <si>
    <t>広 　島</t>
  </si>
  <si>
    <t>山 　口</t>
  </si>
  <si>
    <t>徳 　島</t>
  </si>
  <si>
    <t>香 　川</t>
  </si>
  <si>
    <t>高 　知</t>
  </si>
  <si>
    <t>福 　岡</t>
  </si>
  <si>
    <t>佐 　賀</t>
  </si>
  <si>
    <t>長 　崎</t>
  </si>
  <si>
    <t>熊 　本</t>
  </si>
  <si>
    <t>大 　分</t>
  </si>
  <si>
    <t>宮 　崎</t>
  </si>
  <si>
    <t>沖 　縄</t>
  </si>
  <si>
    <t>計</t>
  </si>
  <si>
    <t>都道      府県名</t>
  </si>
  <si>
    <r>
      <t>面積    (km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</si>
  <si>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t>人口         (千人)</t>
  </si>
  <si>
    <r>
      <t>人口密度   (人/km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     ①</t>
    </r>
  </si>
  <si>
    <t>表 9.2ｂ　同，人口密度順</t>
  </si>
  <si>
    <r>
      <t>人口密度   (人/km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     ②</t>
    </r>
  </si>
  <si>
    <t>面積比　　　　　　率(％)　　　　　③</t>
  </si>
  <si>
    <t>人口比　　　　　率(％)　　　　④</t>
  </si>
  <si>
    <t>面積比率　(累積％)　　　⑤</t>
  </si>
  <si>
    <t>人口比率　　　(累積％)　　⑥</t>
  </si>
  <si>
    <t>愛 　媛</t>
  </si>
  <si>
    <t>(2000 年国勢調査より)</t>
  </si>
  <si>
    <t>所得不平等とジニ係数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</si>
</sst>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\(#,##0.00\)"/>
    <numFmt numFmtId="177" formatCode="0.00_);\(0.00\)"/>
    <numFmt numFmtId="178" formatCode="#,##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vertAlign val="superscript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24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G3" sqref="G3"/>
    </sheetView>
  </sheetViews>
  <sheetFormatPr defaultColWidth="9.00390625" defaultRowHeight="13.5"/>
  <cols>
    <col min="1" max="1" width="9.00390625" style="1" customWidth="1"/>
    <col min="2" max="4" width="8.625" style="0" customWidth="1"/>
    <col min="5" max="5" width="3.625" style="0" customWidth="1"/>
    <col min="7" max="13" width="8.625" style="0" customWidth="1"/>
  </cols>
  <sheetData>
    <row r="1" spans="1:3" ht="16.5" customHeight="1">
      <c r="A1" s="17" t="s">
        <v>60</v>
      </c>
      <c r="B1" s="17"/>
      <c r="C1" s="17"/>
    </row>
    <row r="2" spans="1:9" ht="34.5" customHeight="1" thickBot="1">
      <c r="A2" s="15" t="s">
        <v>0</v>
      </c>
      <c r="B2" s="15"/>
      <c r="C2" s="15"/>
      <c r="D2" s="15"/>
      <c r="F2" s="15" t="s">
        <v>52</v>
      </c>
      <c r="G2" s="15"/>
      <c r="H2" s="15"/>
      <c r="I2" s="16"/>
    </row>
    <row r="3" spans="1:13" ht="45" customHeight="1">
      <c r="A3" s="7" t="s">
        <v>48</v>
      </c>
      <c r="B3" s="8" t="s">
        <v>49</v>
      </c>
      <c r="C3" s="8" t="s">
        <v>50</v>
      </c>
      <c r="D3" s="8" t="s">
        <v>51</v>
      </c>
      <c r="F3" s="7" t="s">
        <v>48</v>
      </c>
      <c r="G3" s="8" t="s">
        <v>49</v>
      </c>
      <c r="H3" s="8" t="s">
        <v>50</v>
      </c>
      <c r="I3" s="8" t="s">
        <v>53</v>
      </c>
      <c r="J3" s="9" t="s">
        <v>54</v>
      </c>
      <c r="K3" s="9" t="s">
        <v>55</v>
      </c>
      <c r="L3" s="9" t="s">
        <v>56</v>
      </c>
      <c r="M3" s="9" t="s">
        <v>57</v>
      </c>
    </row>
    <row r="4" spans="1:13" ht="13.5">
      <c r="A4" s="5" t="s">
        <v>1</v>
      </c>
      <c r="B4" s="2">
        <v>83453</v>
      </c>
      <c r="C4" s="2">
        <v>5683</v>
      </c>
      <c r="D4" s="11">
        <f>ROUND(C4/B4*1000,2)</f>
        <v>68.1</v>
      </c>
      <c r="F4" s="5" t="s">
        <v>1</v>
      </c>
      <c r="G4" s="2">
        <v>83453</v>
      </c>
      <c r="H4" s="2">
        <v>5683</v>
      </c>
      <c r="I4" s="10">
        <f aca="true" t="shared" si="0" ref="I4:I50">ROUND(H4/G4*1000,2)</f>
        <v>68.1</v>
      </c>
      <c r="J4" s="11">
        <v>22.08</v>
      </c>
      <c r="K4" s="11">
        <v>4.48</v>
      </c>
      <c r="L4" s="11">
        <v>22.08</v>
      </c>
      <c r="M4" s="11">
        <v>4.48</v>
      </c>
    </row>
    <row r="5" spans="1:13" ht="13.5">
      <c r="A5" s="5" t="s">
        <v>5</v>
      </c>
      <c r="B5" s="2">
        <v>9606</v>
      </c>
      <c r="C5" s="2">
        <v>1476</v>
      </c>
      <c r="D5" s="11">
        <f aca="true" t="shared" si="1" ref="D5:D49">ROUND(C5/B5*1000,2)</f>
        <v>153.65</v>
      </c>
      <c r="F5" s="5" t="s">
        <v>6</v>
      </c>
      <c r="G5" s="2">
        <v>15278</v>
      </c>
      <c r="H5" s="2">
        <v>1416</v>
      </c>
      <c r="I5" s="10">
        <f t="shared" si="0"/>
        <v>92.68</v>
      </c>
      <c r="J5" s="12">
        <v>4.04</v>
      </c>
      <c r="K5" s="12">
        <v>1.12</v>
      </c>
      <c r="L5" s="12">
        <v>26.13</v>
      </c>
      <c r="M5" s="12">
        <v>5.59</v>
      </c>
    </row>
    <row r="6" spans="1:13" ht="13.5">
      <c r="A6" s="5" t="s">
        <v>6</v>
      </c>
      <c r="B6" s="2">
        <v>15278</v>
      </c>
      <c r="C6" s="2">
        <v>1416</v>
      </c>
      <c r="D6" s="11">
        <f t="shared" si="1"/>
        <v>92.68</v>
      </c>
      <c r="F6" s="5" t="s">
        <v>8</v>
      </c>
      <c r="G6" s="2">
        <v>11612</v>
      </c>
      <c r="H6" s="2">
        <v>1189</v>
      </c>
      <c r="I6" s="10">
        <f t="shared" si="0"/>
        <v>102.39</v>
      </c>
      <c r="J6" s="13">
        <v>3.07</v>
      </c>
      <c r="K6" s="12">
        <v>0.94</v>
      </c>
      <c r="L6" s="12">
        <v>29.2</v>
      </c>
      <c r="M6" s="12">
        <v>6.53</v>
      </c>
    </row>
    <row r="7" spans="1:13" ht="13.5">
      <c r="A7" s="5" t="s">
        <v>7</v>
      </c>
      <c r="B7" s="2">
        <v>7285</v>
      </c>
      <c r="C7" s="2">
        <v>2365</v>
      </c>
      <c r="D7" s="11">
        <f t="shared" si="1"/>
        <v>324.64</v>
      </c>
      <c r="F7" s="5" t="s">
        <v>33</v>
      </c>
      <c r="G7" s="2">
        <v>6707</v>
      </c>
      <c r="H7" s="2">
        <v>761</v>
      </c>
      <c r="I7" s="10">
        <f t="shared" si="0"/>
        <v>113.46</v>
      </c>
      <c r="J7" s="12">
        <v>1.77</v>
      </c>
      <c r="K7" s="13">
        <v>0.6</v>
      </c>
      <c r="L7" s="12">
        <v>30.98</v>
      </c>
      <c r="M7" s="12">
        <v>7.13</v>
      </c>
    </row>
    <row r="8" spans="1:13" ht="13.5">
      <c r="A8" s="5" t="s">
        <v>8</v>
      </c>
      <c r="B8" s="2">
        <v>11612</v>
      </c>
      <c r="C8" s="2">
        <v>1189</v>
      </c>
      <c r="D8" s="11">
        <f t="shared" si="1"/>
        <v>102.39</v>
      </c>
      <c r="F8" s="5" t="s">
        <v>39</v>
      </c>
      <c r="G8" s="2">
        <v>7105</v>
      </c>
      <c r="H8" s="2">
        <v>814</v>
      </c>
      <c r="I8" s="10">
        <f t="shared" si="0"/>
        <v>114.57</v>
      </c>
      <c r="J8" s="13">
        <v>1.88</v>
      </c>
      <c r="K8" s="12">
        <v>0.64</v>
      </c>
      <c r="L8" s="12">
        <v>32.86</v>
      </c>
      <c r="M8" s="12">
        <v>7.77</v>
      </c>
    </row>
    <row r="9" spans="1:13" ht="13.5">
      <c r="A9" s="5" t="s">
        <v>9</v>
      </c>
      <c r="B9" s="2">
        <v>9323</v>
      </c>
      <c r="C9" s="2">
        <v>1244</v>
      </c>
      <c r="D9" s="11">
        <f t="shared" si="1"/>
        <v>133.43</v>
      </c>
      <c r="F9" s="5" t="s">
        <v>9</v>
      </c>
      <c r="G9" s="2">
        <v>9323</v>
      </c>
      <c r="H9" s="2">
        <v>1244</v>
      </c>
      <c r="I9" s="10">
        <f t="shared" si="0"/>
        <v>133.43</v>
      </c>
      <c r="J9" s="13">
        <v>2.47</v>
      </c>
      <c r="K9" s="12">
        <v>0.98</v>
      </c>
      <c r="L9" s="12">
        <v>35.32</v>
      </c>
      <c r="M9" s="12">
        <v>8.75</v>
      </c>
    </row>
    <row r="10" spans="1:13" ht="13.5">
      <c r="A10" s="5" t="s">
        <v>10</v>
      </c>
      <c r="B10" s="2">
        <v>13782</v>
      </c>
      <c r="C10" s="2">
        <v>2127</v>
      </c>
      <c r="D10" s="11">
        <f t="shared" si="1"/>
        <v>154.33</v>
      </c>
      <c r="F10" s="5" t="s">
        <v>45</v>
      </c>
      <c r="G10" s="2">
        <v>7734</v>
      </c>
      <c r="H10" s="2">
        <v>1170</v>
      </c>
      <c r="I10" s="10">
        <f t="shared" si="0"/>
        <v>151.28</v>
      </c>
      <c r="J10" s="13">
        <v>2.05</v>
      </c>
      <c r="K10" s="12">
        <v>0.92</v>
      </c>
      <c r="L10" s="12">
        <v>37.37</v>
      </c>
      <c r="M10" s="12">
        <v>9.67</v>
      </c>
    </row>
    <row r="11" spans="1:13" ht="13.5">
      <c r="A11" s="5" t="s">
        <v>11</v>
      </c>
      <c r="B11" s="2">
        <v>6096</v>
      </c>
      <c r="C11" s="2">
        <v>2985</v>
      </c>
      <c r="D11" s="11">
        <f t="shared" si="1"/>
        <v>489.67</v>
      </c>
      <c r="F11" s="5" t="s">
        <v>5</v>
      </c>
      <c r="G11" s="2">
        <v>9606</v>
      </c>
      <c r="H11" s="2">
        <v>1476</v>
      </c>
      <c r="I11" s="10">
        <f t="shared" si="0"/>
        <v>153.65</v>
      </c>
      <c r="J11" s="13">
        <v>2.54</v>
      </c>
      <c r="K11" s="12">
        <v>1.16</v>
      </c>
      <c r="L11" s="12">
        <v>39.91</v>
      </c>
      <c r="M11" s="12">
        <v>10.84</v>
      </c>
    </row>
    <row r="12" spans="1:13" ht="13.5">
      <c r="A12" s="5" t="s">
        <v>12</v>
      </c>
      <c r="B12" s="2">
        <v>6408</v>
      </c>
      <c r="C12" s="2">
        <v>2005</v>
      </c>
      <c r="D12" s="11">
        <f t="shared" si="1"/>
        <v>312.89</v>
      </c>
      <c r="F12" s="5" t="s">
        <v>10</v>
      </c>
      <c r="G12" s="2">
        <v>13782</v>
      </c>
      <c r="H12" s="2">
        <v>2127</v>
      </c>
      <c r="I12" s="10">
        <f t="shared" si="0"/>
        <v>154.33</v>
      </c>
      <c r="J12" s="13">
        <v>3.65</v>
      </c>
      <c r="K12" s="12">
        <v>1.68</v>
      </c>
      <c r="L12" s="12">
        <v>43.56</v>
      </c>
      <c r="M12" s="12">
        <v>12.51</v>
      </c>
    </row>
    <row r="13" spans="1:13" ht="13.5">
      <c r="A13" s="5" t="s">
        <v>13</v>
      </c>
      <c r="B13" s="2">
        <v>6363</v>
      </c>
      <c r="C13" s="2">
        <v>2025</v>
      </c>
      <c r="D13" s="11">
        <f t="shared" si="1"/>
        <v>318.25</v>
      </c>
      <c r="F13" s="5" t="s">
        <v>22</v>
      </c>
      <c r="G13" s="2">
        <v>13585</v>
      </c>
      <c r="H13" s="2">
        <v>2214</v>
      </c>
      <c r="I13" s="10">
        <f t="shared" si="0"/>
        <v>162.97</v>
      </c>
      <c r="J13" s="13">
        <v>3.6</v>
      </c>
      <c r="K13" s="12">
        <v>1.74</v>
      </c>
      <c r="L13" s="12">
        <v>47.15</v>
      </c>
      <c r="M13" s="12">
        <v>14.26</v>
      </c>
    </row>
    <row r="14" spans="1:13" ht="13.5">
      <c r="A14" s="5" t="s">
        <v>14</v>
      </c>
      <c r="B14" s="2">
        <v>3797</v>
      </c>
      <c r="C14" s="2">
        <v>6938</v>
      </c>
      <c r="D14" s="11">
        <f t="shared" si="1"/>
        <v>1827.23</v>
      </c>
      <c r="F14" s="5" t="s">
        <v>32</v>
      </c>
      <c r="G14" s="2">
        <v>3507</v>
      </c>
      <c r="H14" s="2">
        <v>613</v>
      </c>
      <c r="I14" s="10">
        <f t="shared" si="0"/>
        <v>174.79</v>
      </c>
      <c r="J14" s="13">
        <v>0.93</v>
      </c>
      <c r="K14" s="12">
        <v>0.48</v>
      </c>
      <c r="L14" s="12">
        <v>48.08</v>
      </c>
      <c r="M14" s="12">
        <v>14.74</v>
      </c>
    </row>
    <row r="15" spans="1:13" ht="13.5">
      <c r="A15" s="5" t="s">
        <v>15</v>
      </c>
      <c r="B15" s="2">
        <v>5156</v>
      </c>
      <c r="C15" s="2">
        <v>5926</v>
      </c>
      <c r="D15" s="11">
        <f t="shared" si="1"/>
        <v>1149.34</v>
      </c>
      <c r="F15" s="5" t="s">
        <v>44</v>
      </c>
      <c r="G15" s="2">
        <v>6338</v>
      </c>
      <c r="H15" s="2">
        <v>1221</v>
      </c>
      <c r="I15" s="10">
        <f t="shared" si="0"/>
        <v>192.65</v>
      </c>
      <c r="J15" s="13">
        <v>1.68</v>
      </c>
      <c r="K15" s="12">
        <v>0.96</v>
      </c>
      <c r="L15" s="12">
        <v>49.76</v>
      </c>
      <c r="M15" s="12">
        <v>15.7</v>
      </c>
    </row>
    <row r="16" spans="1:13" ht="13.5">
      <c r="A16" s="5" t="s">
        <v>16</v>
      </c>
      <c r="B16" s="2">
        <v>2187</v>
      </c>
      <c r="C16" s="2">
        <v>12069</v>
      </c>
      <c r="D16" s="11">
        <f t="shared" si="1"/>
        <v>5518.52</v>
      </c>
      <c r="F16" s="5" t="s">
        <v>4</v>
      </c>
      <c r="G16" s="2">
        <v>9187</v>
      </c>
      <c r="H16" s="2">
        <v>1786</v>
      </c>
      <c r="I16" s="10">
        <f t="shared" si="0"/>
        <v>194.41</v>
      </c>
      <c r="J16" s="13">
        <v>2.43</v>
      </c>
      <c r="K16" s="12">
        <v>1.41</v>
      </c>
      <c r="L16" s="12">
        <v>52.19</v>
      </c>
      <c r="M16" s="12">
        <v>17.11</v>
      </c>
    </row>
    <row r="17" spans="1:13" ht="13.5">
      <c r="A17" s="5" t="s">
        <v>2</v>
      </c>
      <c r="B17" s="2">
        <v>2415</v>
      </c>
      <c r="C17" s="2">
        <v>8490</v>
      </c>
      <c r="D17" s="11">
        <f t="shared" si="1"/>
        <v>3515.53</v>
      </c>
      <c r="F17" s="5" t="s">
        <v>17</v>
      </c>
      <c r="G17" s="2">
        <v>12582</v>
      </c>
      <c r="H17" s="2">
        <v>2476</v>
      </c>
      <c r="I17" s="10">
        <f t="shared" si="0"/>
        <v>196.79</v>
      </c>
      <c r="J17" s="13">
        <v>3.33</v>
      </c>
      <c r="K17" s="12">
        <v>1.95</v>
      </c>
      <c r="L17" s="12">
        <v>55.52</v>
      </c>
      <c r="M17" s="12">
        <v>19.06</v>
      </c>
    </row>
    <row r="18" spans="1:13" ht="13.5">
      <c r="A18" s="5" t="s">
        <v>17</v>
      </c>
      <c r="B18" s="2">
        <v>12582</v>
      </c>
      <c r="C18" s="2">
        <v>2476</v>
      </c>
      <c r="D18" s="11">
        <f t="shared" si="1"/>
        <v>196.79</v>
      </c>
      <c r="F18" s="5" t="s">
        <v>20</v>
      </c>
      <c r="G18" s="2">
        <v>4189</v>
      </c>
      <c r="H18" s="2">
        <v>829</v>
      </c>
      <c r="I18" s="10">
        <f t="shared" si="0"/>
        <v>197.9</v>
      </c>
      <c r="J18" s="13">
        <v>1.11</v>
      </c>
      <c r="K18" s="12">
        <v>0.65</v>
      </c>
      <c r="L18" s="12">
        <v>56.63</v>
      </c>
      <c r="M18" s="12">
        <v>19.71</v>
      </c>
    </row>
    <row r="19" spans="1:13" ht="13.5">
      <c r="A19" s="5" t="s">
        <v>18</v>
      </c>
      <c r="B19" s="2">
        <v>4247</v>
      </c>
      <c r="C19" s="2">
        <v>1121</v>
      </c>
      <c r="D19" s="11">
        <f t="shared" si="1"/>
        <v>263.95</v>
      </c>
      <c r="F19" s="5" t="s">
        <v>37</v>
      </c>
      <c r="G19" s="2">
        <v>4145</v>
      </c>
      <c r="H19" s="2">
        <v>824</v>
      </c>
      <c r="I19" s="10">
        <f t="shared" si="0"/>
        <v>198.79</v>
      </c>
      <c r="J19" s="13">
        <v>1.1</v>
      </c>
      <c r="K19" s="12">
        <v>0.65</v>
      </c>
      <c r="L19" s="12">
        <v>57.73</v>
      </c>
      <c r="M19" s="12">
        <v>20.36</v>
      </c>
    </row>
    <row r="20" spans="1:13" ht="13.5">
      <c r="A20" s="5" t="s">
        <v>19</v>
      </c>
      <c r="B20" s="2">
        <v>4185</v>
      </c>
      <c r="C20" s="2">
        <v>1181</v>
      </c>
      <c r="D20" s="11">
        <f t="shared" si="1"/>
        <v>282.2</v>
      </c>
      <c r="F20" s="5" t="s">
        <v>21</v>
      </c>
      <c r="G20" s="2">
        <v>4465</v>
      </c>
      <c r="H20" s="2">
        <v>888</v>
      </c>
      <c r="I20" s="10">
        <f t="shared" si="0"/>
        <v>198.88</v>
      </c>
      <c r="J20" s="13">
        <v>1.18</v>
      </c>
      <c r="K20" s="12">
        <v>0.7</v>
      </c>
      <c r="L20" s="12">
        <v>58.91</v>
      </c>
      <c r="M20" s="12">
        <v>21.06</v>
      </c>
    </row>
    <row r="21" spans="1:13" ht="13.5">
      <c r="A21" s="5" t="s">
        <v>20</v>
      </c>
      <c r="B21" s="2">
        <v>4189</v>
      </c>
      <c r="C21" s="2">
        <v>829</v>
      </c>
      <c r="D21" s="11">
        <f t="shared" si="1"/>
        <v>197.9</v>
      </c>
      <c r="F21" s="5" t="s">
        <v>23</v>
      </c>
      <c r="G21" s="2">
        <v>10598</v>
      </c>
      <c r="H21" s="2">
        <v>2108</v>
      </c>
      <c r="I21" s="10">
        <f t="shared" si="0"/>
        <v>198.91</v>
      </c>
      <c r="J21" s="12">
        <v>2.8</v>
      </c>
      <c r="K21" s="12">
        <v>1.66</v>
      </c>
      <c r="L21" s="12">
        <v>61.71</v>
      </c>
      <c r="M21" s="12">
        <v>22.72</v>
      </c>
    </row>
    <row r="22" spans="1:13" ht="13.5">
      <c r="A22" s="5" t="s">
        <v>21</v>
      </c>
      <c r="B22" s="2">
        <v>4465</v>
      </c>
      <c r="C22" s="2">
        <v>888</v>
      </c>
      <c r="D22" s="11">
        <f t="shared" si="1"/>
        <v>198.88</v>
      </c>
      <c r="F22" s="5" t="s">
        <v>3</v>
      </c>
      <c r="G22" s="2">
        <v>4726</v>
      </c>
      <c r="H22" s="2">
        <v>1070</v>
      </c>
      <c r="I22" s="10">
        <f t="shared" si="0"/>
        <v>226.41</v>
      </c>
      <c r="J22" s="13">
        <v>1.25</v>
      </c>
      <c r="K22" s="12">
        <v>0.84</v>
      </c>
      <c r="L22" s="12">
        <v>62.96</v>
      </c>
      <c r="M22" s="12">
        <v>23.57</v>
      </c>
    </row>
    <row r="23" spans="1:13" ht="13.5">
      <c r="A23" s="5" t="s">
        <v>22</v>
      </c>
      <c r="B23" s="2">
        <v>13585</v>
      </c>
      <c r="C23" s="2">
        <v>2214</v>
      </c>
      <c r="D23" s="11">
        <f t="shared" si="1"/>
        <v>162.97</v>
      </c>
      <c r="F23" s="5" t="s">
        <v>36</v>
      </c>
      <c r="G23" s="2">
        <v>6110</v>
      </c>
      <c r="H23" s="2">
        <v>1528</v>
      </c>
      <c r="I23" s="10">
        <f t="shared" si="0"/>
        <v>250.08</v>
      </c>
      <c r="J23" s="13">
        <v>1.62</v>
      </c>
      <c r="K23" s="12">
        <v>1.2</v>
      </c>
      <c r="L23" s="12">
        <v>64.58</v>
      </c>
      <c r="M23" s="12">
        <v>24.77</v>
      </c>
    </row>
    <row r="24" spans="1:13" ht="13.5">
      <c r="A24" s="5" t="s">
        <v>23</v>
      </c>
      <c r="B24" s="2">
        <v>10598</v>
      </c>
      <c r="C24" s="2">
        <v>2108</v>
      </c>
      <c r="D24" s="11">
        <f t="shared" si="1"/>
        <v>198.91</v>
      </c>
      <c r="F24" s="5" t="s">
        <v>43</v>
      </c>
      <c r="G24" s="2">
        <v>7404</v>
      </c>
      <c r="H24" s="2">
        <v>1859</v>
      </c>
      <c r="I24" s="10">
        <f t="shared" si="0"/>
        <v>251.08</v>
      </c>
      <c r="J24" s="12">
        <v>1.96</v>
      </c>
      <c r="K24" s="12">
        <v>1.46</v>
      </c>
      <c r="L24" s="12">
        <v>66.54</v>
      </c>
      <c r="M24" s="12">
        <v>26.23</v>
      </c>
    </row>
    <row r="25" spans="1:13" ht="13.5">
      <c r="A25" s="5" t="s">
        <v>24</v>
      </c>
      <c r="B25" s="2">
        <v>7779</v>
      </c>
      <c r="C25" s="2">
        <v>3767</v>
      </c>
      <c r="D25" s="11">
        <f t="shared" si="1"/>
        <v>484.25</v>
      </c>
      <c r="F25" s="5" t="s">
        <v>58</v>
      </c>
      <c r="G25" s="2">
        <v>5676</v>
      </c>
      <c r="H25" s="2">
        <v>1493</v>
      </c>
      <c r="I25" s="10">
        <f t="shared" si="0"/>
        <v>263.04</v>
      </c>
      <c r="J25" s="12">
        <v>1.5</v>
      </c>
      <c r="K25" s="12">
        <v>1.18</v>
      </c>
      <c r="L25" s="12">
        <v>68.04</v>
      </c>
      <c r="M25" s="12">
        <v>27.41</v>
      </c>
    </row>
    <row r="26" spans="1:13" ht="13.5">
      <c r="A26" s="5" t="s">
        <v>25</v>
      </c>
      <c r="B26" s="2">
        <v>5156</v>
      </c>
      <c r="C26" s="2">
        <v>7043</v>
      </c>
      <c r="D26" s="11">
        <f t="shared" si="1"/>
        <v>1365.98</v>
      </c>
      <c r="F26" s="5" t="s">
        <v>18</v>
      </c>
      <c r="G26" s="2">
        <v>4247</v>
      </c>
      <c r="H26" s="2">
        <v>1121</v>
      </c>
      <c r="I26" s="10">
        <f t="shared" si="0"/>
        <v>263.95</v>
      </c>
      <c r="J26" s="12">
        <v>1.12</v>
      </c>
      <c r="K26" s="12">
        <v>0.88</v>
      </c>
      <c r="L26" s="12">
        <v>69.17</v>
      </c>
      <c r="M26" s="12">
        <v>28.29</v>
      </c>
    </row>
    <row r="27" spans="1:13" ht="13.5">
      <c r="A27" s="5" t="s">
        <v>26</v>
      </c>
      <c r="B27" s="2">
        <v>5776</v>
      </c>
      <c r="C27" s="2">
        <v>1857</v>
      </c>
      <c r="D27" s="11">
        <f t="shared" si="1"/>
        <v>321.5</v>
      </c>
      <c r="F27" s="5" t="s">
        <v>34</v>
      </c>
      <c r="G27" s="2">
        <v>7112</v>
      </c>
      <c r="H27" s="2">
        <v>1951</v>
      </c>
      <c r="I27" s="10">
        <f t="shared" si="0"/>
        <v>274.33</v>
      </c>
      <c r="J27" s="12">
        <v>1.88</v>
      </c>
      <c r="K27" s="12">
        <v>1.54</v>
      </c>
      <c r="L27" s="12">
        <v>71.05</v>
      </c>
      <c r="M27" s="12">
        <v>29.83</v>
      </c>
    </row>
    <row r="28" spans="1:13" ht="13.5">
      <c r="A28" s="5" t="s">
        <v>27</v>
      </c>
      <c r="B28" s="2">
        <v>4017</v>
      </c>
      <c r="C28" s="2">
        <v>1343</v>
      </c>
      <c r="D28" s="11">
        <f t="shared" si="1"/>
        <v>334.33</v>
      </c>
      <c r="F28" s="5" t="s">
        <v>19</v>
      </c>
      <c r="G28" s="2">
        <v>4185</v>
      </c>
      <c r="H28" s="2">
        <v>1181</v>
      </c>
      <c r="I28" s="10">
        <f t="shared" si="0"/>
        <v>282.2</v>
      </c>
      <c r="J28" s="12">
        <v>1.11</v>
      </c>
      <c r="K28" s="12">
        <v>0.93</v>
      </c>
      <c r="L28" s="12">
        <v>72.16</v>
      </c>
      <c r="M28" s="12">
        <v>30.76</v>
      </c>
    </row>
    <row r="29" spans="1:13" ht="13.5">
      <c r="A29" s="5" t="s">
        <v>28</v>
      </c>
      <c r="B29" s="2">
        <v>4613</v>
      </c>
      <c r="C29" s="2">
        <v>2644</v>
      </c>
      <c r="D29" s="11">
        <f t="shared" si="1"/>
        <v>573.16</v>
      </c>
      <c r="F29" s="5" t="s">
        <v>12</v>
      </c>
      <c r="G29" s="2">
        <v>6408</v>
      </c>
      <c r="H29" s="2">
        <v>2005</v>
      </c>
      <c r="I29" s="10">
        <f t="shared" si="0"/>
        <v>312.89</v>
      </c>
      <c r="J29" s="12">
        <v>1.7</v>
      </c>
      <c r="K29" s="12">
        <v>1.58</v>
      </c>
      <c r="L29" s="12">
        <v>73.85</v>
      </c>
      <c r="M29" s="12">
        <v>32.34</v>
      </c>
    </row>
    <row r="30" spans="1:13" ht="13.5">
      <c r="A30" s="5" t="s">
        <v>29</v>
      </c>
      <c r="B30" s="2">
        <v>1893</v>
      </c>
      <c r="C30" s="2">
        <v>8805</v>
      </c>
      <c r="D30" s="11">
        <f t="shared" si="1"/>
        <v>4651.35</v>
      </c>
      <c r="F30" s="5" t="s">
        <v>13</v>
      </c>
      <c r="G30" s="2">
        <v>6363</v>
      </c>
      <c r="H30" s="2">
        <v>2025</v>
      </c>
      <c r="I30" s="10">
        <f t="shared" si="0"/>
        <v>318.25</v>
      </c>
      <c r="J30" s="12">
        <v>1.68</v>
      </c>
      <c r="K30" s="12">
        <v>1.6</v>
      </c>
      <c r="L30" s="12">
        <v>75.54</v>
      </c>
      <c r="M30" s="12">
        <v>33.94</v>
      </c>
    </row>
    <row r="31" spans="1:13" ht="13.5">
      <c r="A31" s="5" t="s">
        <v>30</v>
      </c>
      <c r="B31" s="2">
        <v>8392</v>
      </c>
      <c r="C31" s="2">
        <v>5551</v>
      </c>
      <c r="D31" s="11">
        <f t="shared" si="1"/>
        <v>661.46</v>
      </c>
      <c r="F31" s="5" t="s">
        <v>26</v>
      </c>
      <c r="G31" s="2">
        <v>5776</v>
      </c>
      <c r="H31" s="2">
        <v>1857</v>
      </c>
      <c r="I31" s="10">
        <f t="shared" si="0"/>
        <v>321.5</v>
      </c>
      <c r="J31" s="12">
        <v>1.53</v>
      </c>
      <c r="K31" s="12">
        <v>1.46</v>
      </c>
      <c r="L31" s="12">
        <v>77.06</v>
      </c>
      <c r="M31" s="12">
        <v>35.4</v>
      </c>
    </row>
    <row r="32" spans="1:13" ht="13.5">
      <c r="A32" s="5" t="s">
        <v>31</v>
      </c>
      <c r="B32" s="2">
        <v>3691</v>
      </c>
      <c r="C32" s="2">
        <v>1443</v>
      </c>
      <c r="D32" s="11">
        <f t="shared" si="1"/>
        <v>390.95</v>
      </c>
      <c r="F32" s="5" t="s">
        <v>7</v>
      </c>
      <c r="G32" s="2">
        <v>7285</v>
      </c>
      <c r="H32" s="2">
        <v>2365</v>
      </c>
      <c r="I32" s="10">
        <f t="shared" si="0"/>
        <v>324.64</v>
      </c>
      <c r="J32" s="12">
        <v>1.93</v>
      </c>
      <c r="K32" s="12">
        <v>1.86</v>
      </c>
      <c r="L32" s="12">
        <v>78.99</v>
      </c>
      <c r="M32" s="12">
        <v>37.26</v>
      </c>
    </row>
    <row r="33" spans="1:13" ht="13.5">
      <c r="A33" s="5" t="s">
        <v>3</v>
      </c>
      <c r="B33" s="2">
        <v>4726</v>
      </c>
      <c r="C33" s="2">
        <v>1070</v>
      </c>
      <c r="D33" s="11">
        <f t="shared" si="1"/>
        <v>226.41</v>
      </c>
      <c r="F33" s="5" t="s">
        <v>27</v>
      </c>
      <c r="G33" s="2">
        <v>4017</v>
      </c>
      <c r="H33" s="2">
        <v>1343</v>
      </c>
      <c r="I33" s="10">
        <f t="shared" si="0"/>
        <v>334.33</v>
      </c>
      <c r="J33" s="12">
        <v>1.06</v>
      </c>
      <c r="K33" s="12">
        <v>1.06</v>
      </c>
      <c r="L33" s="12">
        <v>80.05</v>
      </c>
      <c r="M33" s="12">
        <v>38.32</v>
      </c>
    </row>
    <row r="34" spans="1:13" ht="13.5">
      <c r="A34" s="5" t="s">
        <v>32</v>
      </c>
      <c r="B34" s="2">
        <v>3507</v>
      </c>
      <c r="C34" s="2">
        <v>613</v>
      </c>
      <c r="D34" s="11">
        <f t="shared" si="1"/>
        <v>174.79</v>
      </c>
      <c r="F34" s="5" t="s">
        <v>35</v>
      </c>
      <c r="G34" s="2">
        <v>8447</v>
      </c>
      <c r="H34" s="2">
        <v>2879</v>
      </c>
      <c r="I34" s="10">
        <f t="shared" si="0"/>
        <v>340.83</v>
      </c>
      <c r="J34" s="12">
        <v>2.24</v>
      </c>
      <c r="K34" s="12">
        <v>2.27</v>
      </c>
      <c r="L34" s="12">
        <v>82.29</v>
      </c>
      <c r="M34" s="12">
        <v>40.59</v>
      </c>
    </row>
    <row r="35" spans="1:13" ht="13.5">
      <c r="A35" s="5" t="s">
        <v>33</v>
      </c>
      <c r="B35" s="2">
        <v>6707</v>
      </c>
      <c r="C35" s="2">
        <v>761</v>
      </c>
      <c r="D35" s="11">
        <f t="shared" si="1"/>
        <v>113.46</v>
      </c>
      <c r="F35" s="5" t="s">
        <v>41</v>
      </c>
      <c r="G35" s="2">
        <v>2439</v>
      </c>
      <c r="H35" s="2">
        <v>877</v>
      </c>
      <c r="I35" s="10">
        <f t="shared" si="0"/>
        <v>359.57</v>
      </c>
      <c r="J35" s="12">
        <v>0.65</v>
      </c>
      <c r="K35" s="12">
        <v>0.69</v>
      </c>
      <c r="L35" s="12">
        <v>82.94</v>
      </c>
      <c r="M35" s="12">
        <v>41.28</v>
      </c>
    </row>
    <row r="36" spans="1:13" ht="13.5">
      <c r="A36" s="5" t="s">
        <v>34</v>
      </c>
      <c r="B36" s="2">
        <v>7112</v>
      </c>
      <c r="C36" s="2">
        <v>1951</v>
      </c>
      <c r="D36" s="11">
        <f t="shared" si="1"/>
        <v>274.33</v>
      </c>
      <c r="F36" s="5" t="s">
        <v>42</v>
      </c>
      <c r="G36" s="2">
        <v>4092</v>
      </c>
      <c r="H36" s="2">
        <v>1517</v>
      </c>
      <c r="I36" s="10">
        <f t="shared" si="0"/>
        <v>370.72</v>
      </c>
      <c r="J36" s="12">
        <v>1.08</v>
      </c>
      <c r="K36" s="12">
        <v>1.2</v>
      </c>
      <c r="L36" s="12">
        <v>84.02</v>
      </c>
      <c r="M36" s="12">
        <v>42.48</v>
      </c>
    </row>
    <row r="37" spans="1:13" ht="13.5">
      <c r="A37" s="5" t="s">
        <v>35</v>
      </c>
      <c r="B37" s="2">
        <v>8447</v>
      </c>
      <c r="C37" s="2">
        <v>2879</v>
      </c>
      <c r="D37" s="11">
        <f t="shared" si="1"/>
        <v>340.83</v>
      </c>
      <c r="F37" s="5" t="s">
        <v>31</v>
      </c>
      <c r="G37" s="2">
        <v>3691</v>
      </c>
      <c r="H37" s="2">
        <v>1443</v>
      </c>
      <c r="I37" s="10">
        <f t="shared" si="0"/>
        <v>390.95</v>
      </c>
      <c r="J37" s="12">
        <v>0.98</v>
      </c>
      <c r="K37" s="12">
        <v>1.14</v>
      </c>
      <c r="L37" s="12">
        <v>85</v>
      </c>
      <c r="M37" s="12">
        <v>43.61</v>
      </c>
    </row>
    <row r="38" spans="1:13" ht="13.5">
      <c r="A38" s="5" t="s">
        <v>36</v>
      </c>
      <c r="B38" s="2">
        <v>6110</v>
      </c>
      <c r="C38" s="2">
        <v>1528</v>
      </c>
      <c r="D38" s="11">
        <f t="shared" si="1"/>
        <v>250.08</v>
      </c>
      <c r="F38" s="5" t="s">
        <v>24</v>
      </c>
      <c r="G38" s="2">
        <v>7779</v>
      </c>
      <c r="H38" s="2">
        <v>3767</v>
      </c>
      <c r="I38" s="10">
        <f t="shared" si="0"/>
        <v>484.25</v>
      </c>
      <c r="J38" s="12">
        <v>2.06</v>
      </c>
      <c r="K38" s="12">
        <v>2.97</v>
      </c>
      <c r="L38" s="12">
        <v>87.05</v>
      </c>
      <c r="M38" s="12">
        <v>46.58</v>
      </c>
    </row>
    <row r="39" spans="1:13" ht="13.5">
      <c r="A39" s="5" t="s">
        <v>37</v>
      </c>
      <c r="B39" s="2">
        <v>4145</v>
      </c>
      <c r="C39" s="2">
        <v>824</v>
      </c>
      <c r="D39" s="11">
        <f t="shared" si="1"/>
        <v>198.79</v>
      </c>
      <c r="F39" s="5" t="s">
        <v>11</v>
      </c>
      <c r="G39" s="2">
        <v>6096</v>
      </c>
      <c r="H39" s="2">
        <v>2985</v>
      </c>
      <c r="I39" s="10">
        <f t="shared" si="0"/>
        <v>489.67</v>
      </c>
      <c r="J39" s="12">
        <v>1.61</v>
      </c>
      <c r="K39" s="12">
        <v>2.35</v>
      </c>
      <c r="L39" s="12">
        <v>88.67</v>
      </c>
      <c r="M39" s="12">
        <v>48.93</v>
      </c>
    </row>
    <row r="40" spans="1:13" ht="13.5">
      <c r="A40" s="5" t="s">
        <v>38</v>
      </c>
      <c r="B40" s="2">
        <v>1876</v>
      </c>
      <c r="C40" s="2">
        <v>1023</v>
      </c>
      <c r="D40" s="11">
        <f t="shared" si="1"/>
        <v>545.31</v>
      </c>
      <c r="F40" s="5" t="s">
        <v>38</v>
      </c>
      <c r="G40" s="2">
        <v>1876</v>
      </c>
      <c r="H40" s="2">
        <v>1023</v>
      </c>
      <c r="I40" s="10">
        <f t="shared" si="0"/>
        <v>545.31</v>
      </c>
      <c r="J40" s="12">
        <v>0.5</v>
      </c>
      <c r="K40" s="12">
        <v>0.81</v>
      </c>
      <c r="L40" s="12">
        <v>89.16</v>
      </c>
      <c r="M40" s="12">
        <v>49.74</v>
      </c>
    </row>
    <row r="41" spans="1:13" ht="13.5">
      <c r="A41" s="5" t="s">
        <v>58</v>
      </c>
      <c r="B41" s="2">
        <v>5676</v>
      </c>
      <c r="C41" s="2">
        <v>1493</v>
      </c>
      <c r="D41" s="11">
        <f t="shared" si="1"/>
        <v>263.04</v>
      </c>
      <c r="F41" s="5" t="s">
        <v>28</v>
      </c>
      <c r="G41" s="2">
        <v>4613</v>
      </c>
      <c r="H41" s="2">
        <v>2644</v>
      </c>
      <c r="I41" s="10">
        <f t="shared" si="0"/>
        <v>573.16</v>
      </c>
      <c r="J41" s="12">
        <v>1.22</v>
      </c>
      <c r="K41" s="12">
        <v>2.08</v>
      </c>
      <c r="L41" s="12">
        <v>90.38</v>
      </c>
      <c r="M41" s="12">
        <v>51.82</v>
      </c>
    </row>
    <row r="42" spans="1:13" ht="13.5">
      <c r="A42" s="5" t="s">
        <v>39</v>
      </c>
      <c r="B42" s="2">
        <v>7105</v>
      </c>
      <c r="C42" s="2">
        <v>814</v>
      </c>
      <c r="D42" s="11">
        <f t="shared" si="1"/>
        <v>114.57</v>
      </c>
      <c r="F42" s="5" t="s">
        <v>46</v>
      </c>
      <c r="G42" s="2">
        <v>2271</v>
      </c>
      <c r="H42" s="2">
        <v>1318</v>
      </c>
      <c r="I42" s="10">
        <f t="shared" si="0"/>
        <v>580.36</v>
      </c>
      <c r="J42" s="12">
        <v>0.6</v>
      </c>
      <c r="K42" s="12">
        <v>1.04</v>
      </c>
      <c r="L42" s="12">
        <v>90.99</v>
      </c>
      <c r="M42" s="12">
        <v>52.86</v>
      </c>
    </row>
    <row r="43" spans="1:13" ht="13.5">
      <c r="A43" s="5" t="s">
        <v>40</v>
      </c>
      <c r="B43" s="2">
        <v>4971</v>
      </c>
      <c r="C43" s="2">
        <v>5016</v>
      </c>
      <c r="D43" s="11">
        <f t="shared" si="1"/>
        <v>1009.05</v>
      </c>
      <c r="F43" s="5" t="s">
        <v>30</v>
      </c>
      <c r="G43" s="2">
        <v>8392</v>
      </c>
      <c r="H43" s="2">
        <v>5551</v>
      </c>
      <c r="I43" s="10">
        <f t="shared" si="0"/>
        <v>661.46</v>
      </c>
      <c r="J43" s="12">
        <v>2.22</v>
      </c>
      <c r="K43" s="12">
        <v>4.37</v>
      </c>
      <c r="L43" s="12">
        <v>93.21</v>
      </c>
      <c r="M43" s="12">
        <v>57.23</v>
      </c>
    </row>
    <row r="44" spans="1:13" ht="13.5">
      <c r="A44" s="5" t="s">
        <v>41</v>
      </c>
      <c r="B44" s="2">
        <v>2439</v>
      </c>
      <c r="C44" s="2">
        <v>877</v>
      </c>
      <c r="D44" s="11">
        <f t="shared" si="1"/>
        <v>359.57</v>
      </c>
      <c r="F44" s="5" t="s">
        <v>40</v>
      </c>
      <c r="G44" s="2">
        <v>4971</v>
      </c>
      <c r="H44" s="2">
        <v>5016</v>
      </c>
      <c r="I44" s="10">
        <f t="shared" si="0"/>
        <v>1009.05</v>
      </c>
      <c r="J44" s="12">
        <v>1.32</v>
      </c>
      <c r="K44" s="12">
        <v>3.95</v>
      </c>
      <c r="L44" s="12">
        <v>94.52</v>
      </c>
      <c r="M44" s="12">
        <v>61.19</v>
      </c>
    </row>
    <row r="45" spans="1:13" ht="13.5">
      <c r="A45" s="5" t="s">
        <v>42</v>
      </c>
      <c r="B45" s="2">
        <v>4092</v>
      </c>
      <c r="C45" s="2">
        <v>1517</v>
      </c>
      <c r="D45" s="11">
        <f t="shared" si="1"/>
        <v>370.72</v>
      </c>
      <c r="F45" s="5" t="s">
        <v>15</v>
      </c>
      <c r="G45" s="2">
        <v>5156</v>
      </c>
      <c r="H45" s="2">
        <v>5926</v>
      </c>
      <c r="I45" s="10">
        <f t="shared" si="0"/>
        <v>1149.34</v>
      </c>
      <c r="J45" s="12">
        <v>1.36</v>
      </c>
      <c r="K45" s="12">
        <v>4.67</v>
      </c>
      <c r="L45" s="12">
        <v>95.89</v>
      </c>
      <c r="M45" s="12">
        <v>65.86</v>
      </c>
    </row>
    <row r="46" spans="1:13" ht="13.5">
      <c r="A46" s="5" t="s">
        <v>43</v>
      </c>
      <c r="B46" s="2">
        <v>7404</v>
      </c>
      <c r="C46" s="2">
        <v>1859</v>
      </c>
      <c r="D46" s="11">
        <f t="shared" si="1"/>
        <v>251.08</v>
      </c>
      <c r="F46" s="5" t="s">
        <v>25</v>
      </c>
      <c r="G46" s="2">
        <v>5156</v>
      </c>
      <c r="H46" s="2">
        <v>7043</v>
      </c>
      <c r="I46" s="10">
        <f t="shared" si="0"/>
        <v>1365.98</v>
      </c>
      <c r="J46" s="12">
        <v>1.36</v>
      </c>
      <c r="K46" s="12">
        <v>5.55</v>
      </c>
      <c r="L46" s="12">
        <v>97.25</v>
      </c>
      <c r="M46" s="12">
        <v>71.4</v>
      </c>
    </row>
    <row r="47" spans="1:13" ht="13.5">
      <c r="A47" s="5" t="s">
        <v>44</v>
      </c>
      <c r="B47" s="2">
        <v>6338</v>
      </c>
      <c r="C47" s="2">
        <v>1221</v>
      </c>
      <c r="D47" s="11">
        <f t="shared" si="1"/>
        <v>192.65</v>
      </c>
      <c r="F47" s="5" t="s">
        <v>14</v>
      </c>
      <c r="G47" s="2">
        <v>3797</v>
      </c>
      <c r="H47" s="2">
        <v>6938</v>
      </c>
      <c r="I47" s="10">
        <f t="shared" si="0"/>
        <v>1827.23</v>
      </c>
      <c r="J47" s="12">
        <v>1</v>
      </c>
      <c r="K47" s="12">
        <v>5.47</v>
      </c>
      <c r="L47" s="12">
        <v>98.26</v>
      </c>
      <c r="M47" s="12">
        <v>76.87</v>
      </c>
    </row>
    <row r="48" spans="1:13" ht="13.5">
      <c r="A48" s="5" t="s">
        <v>45</v>
      </c>
      <c r="B48" s="2">
        <v>7734</v>
      </c>
      <c r="C48" s="2">
        <v>1170</v>
      </c>
      <c r="D48" s="11">
        <f t="shared" si="1"/>
        <v>151.28</v>
      </c>
      <c r="F48" s="5" t="s">
        <v>2</v>
      </c>
      <c r="G48" s="2">
        <v>2415</v>
      </c>
      <c r="H48" s="2">
        <v>8490</v>
      </c>
      <c r="I48" s="10">
        <f t="shared" si="0"/>
        <v>3515.53</v>
      </c>
      <c r="J48" s="12">
        <v>0.64</v>
      </c>
      <c r="K48" s="12">
        <v>6.69</v>
      </c>
      <c r="L48" s="12">
        <v>98.89</v>
      </c>
      <c r="M48" s="12">
        <v>83.56</v>
      </c>
    </row>
    <row r="49" spans="1:13" ht="13.5">
      <c r="A49" s="5" t="s">
        <v>4</v>
      </c>
      <c r="B49" s="2">
        <v>9187</v>
      </c>
      <c r="C49" s="2">
        <v>1786</v>
      </c>
      <c r="D49" s="11">
        <f t="shared" si="1"/>
        <v>194.41</v>
      </c>
      <c r="F49" s="5" t="s">
        <v>29</v>
      </c>
      <c r="G49" s="2">
        <v>1893</v>
      </c>
      <c r="H49" s="2">
        <v>8805</v>
      </c>
      <c r="I49" s="10">
        <f t="shared" si="0"/>
        <v>4651.35</v>
      </c>
      <c r="J49" s="12">
        <v>0.5</v>
      </c>
      <c r="K49" s="12">
        <v>6.94</v>
      </c>
      <c r="L49" s="12">
        <v>99.4</v>
      </c>
      <c r="M49" s="12">
        <v>90.5</v>
      </c>
    </row>
    <row r="50" spans="1:13" ht="13.5">
      <c r="A50" s="5" t="s">
        <v>46</v>
      </c>
      <c r="B50" s="2">
        <v>2271</v>
      </c>
      <c r="C50" s="2">
        <v>1318</v>
      </c>
      <c r="D50" s="11">
        <f>ROUND(C50/B50*1000,2)</f>
        <v>580.36</v>
      </c>
      <c r="F50" s="5" t="s">
        <v>16</v>
      </c>
      <c r="G50" s="2">
        <v>2187</v>
      </c>
      <c r="H50" s="2">
        <v>12069</v>
      </c>
      <c r="I50" s="10">
        <f t="shared" si="0"/>
        <v>5518.52</v>
      </c>
      <c r="J50" s="13">
        <v>0.58</v>
      </c>
      <c r="K50" s="12">
        <v>9.51</v>
      </c>
      <c r="L50" s="12">
        <v>99.97</v>
      </c>
      <c r="M50" s="12">
        <v>100.01</v>
      </c>
    </row>
    <row r="51" spans="1:13" ht="14.25" thickBot="1">
      <c r="A51" s="6" t="s">
        <v>47</v>
      </c>
      <c r="B51" s="3">
        <v>377873</v>
      </c>
      <c r="C51" s="3">
        <v>126919</v>
      </c>
      <c r="D51" s="4"/>
      <c r="F51" s="6"/>
      <c r="G51" s="3"/>
      <c r="H51" s="3"/>
      <c r="I51" s="4"/>
      <c r="J51" s="4"/>
      <c r="K51" s="4"/>
      <c r="L51" s="4"/>
      <c r="M51" s="4"/>
    </row>
    <row r="52" spans="6:13" ht="13.5">
      <c r="F52" s="1"/>
      <c r="M52" s="14" t="s">
        <v>59</v>
      </c>
    </row>
  </sheetData>
  <sheetProtection/>
  <mergeCells count="3">
    <mergeCell ref="A2:D2"/>
    <mergeCell ref="F2:I2"/>
    <mergeCell ref="A1:C1"/>
  </mergeCells>
  <printOptions/>
  <pageMargins left="0.75" right="0.75" top="1" bottom="1" header="0.512" footer="0.512"/>
  <pageSetup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三美印刷株式会社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eigyo194</dc:creator>
  <cp:keywords/>
  <dc:description/>
  <cp:lastModifiedBy>Nozomu Matsubara</cp:lastModifiedBy>
  <cp:lastPrinted>2009-01-15T08:13:20Z</cp:lastPrinted>
  <dcterms:created xsi:type="dcterms:W3CDTF">2009-01-15T02:12:01Z</dcterms:created>
  <dcterms:modified xsi:type="dcterms:W3CDTF">2009-02-18T05:17:11Z</dcterms:modified>
  <cp:category/>
  <cp:version/>
  <cp:contentType/>
  <cp:contentStatus/>
</cp:coreProperties>
</file>